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user\Desktop\NEW DATA 20170529\1卓球協会\2会津卓球協会\2025年度会津\20250503　全会津小中学生学年別（あいづ総合）\"/>
    </mc:Choice>
  </mc:AlternateContent>
  <xr:revisionPtr revIDLastSave="0" documentId="8_{29265078-BB17-4E83-A64A-6B09A634895A}" xr6:coauthVersionLast="47" xr6:coauthVersionMax="47" xr10:uidLastSave="{00000000-0000-0000-0000-000000000000}"/>
  <bookViews>
    <workbookView xWindow="-108" yWindow="-108" windowWidth="23256" windowHeight="12576" tabRatio="782" xr2:uid="{00000000-000D-0000-FFFF-FFFF00000000}"/>
  </bookViews>
  <sheets>
    <sheet name="大会要項" sheetId="9" r:id="rId1"/>
    <sheet name="申込書-シングルス" sheetId="4" r:id="rId2"/>
    <sheet name="Sheet1" sheetId="14" r:id="rId3"/>
    <sheet name="プルダウンリスト一覧" sheetId="10" r:id="rId4"/>
    <sheet name="払込取扱票の記載方法" sheetId="15" r:id="rId5"/>
  </sheets>
  <externalReferences>
    <externalReference r:id="rId6"/>
    <externalReference r:id="rId7"/>
  </externalReferences>
  <definedNames>
    <definedName name="a">[1]辞書!$B$11:$J$225</definedName>
    <definedName name="_xlnm.Print_Area" localSheetId="2">Sheet1!$A$1:$B$3</definedName>
    <definedName name="_xlnm.Print_Area" localSheetId="3">プルダウンリスト一覧!$A$1:$F$25</definedName>
    <definedName name="_xlnm.Print_Area" localSheetId="1">'申込書-シングルス'!$A$1:$H$23,'申込書-シングルス'!$A$25:$H$44,'申込書-シングルス'!$A$46:$H$64</definedName>
    <definedName name="_xlnm.Print_Area" localSheetId="0">大会要項!$A$1:$C$41</definedName>
    <definedName name="_xlnm.Print_Area" localSheetId="4">払込取扱票の記載方法!$A$1:$K$49</definedName>
    <definedName name="単女">[2]辞書!$B$11:$J$225</definedName>
    <definedName name="男子H262決定版">[2]辞書!$B$11:$J$225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6" i="4" l="1"/>
  <c r="C26" i="4"/>
  <c r="C22" i="4" l="1"/>
  <c r="B22" i="4"/>
  <c r="D21" i="4"/>
  <c r="K20" i="4" s="1"/>
  <c r="L20" i="4" s="1"/>
  <c r="D20" i="4"/>
  <c r="K19" i="4" s="1"/>
  <c r="L19" i="4" s="1"/>
  <c r="D19" i="4"/>
  <c r="K18" i="4" s="1"/>
  <c r="L18" i="4" s="1"/>
  <c r="F13" i="4"/>
  <c r="D13" i="4"/>
  <c r="K13" i="4" s="1"/>
  <c r="L13" i="4" s="1"/>
  <c r="K21" i="4" l="1"/>
  <c r="D22" i="4"/>
  <c r="L21" i="4"/>
  <c r="B15" i="4"/>
  <c r="F18" i="4"/>
  <c r="C15" i="4" l="1"/>
  <c r="D12" i="4"/>
  <c r="K12" i="4" s="1"/>
  <c r="L12" i="4" s="1"/>
  <c r="D14" i="4"/>
  <c r="K14" i="4" s="1"/>
  <c r="L14" i="4" s="1"/>
  <c r="L15" i="4" l="1"/>
  <c r="G15" i="4" s="1"/>
  <c r="K15" i="4"/>
  <c r="D15" i="4"/>
</calcChain>
</file>

<file path=xl/sharedStrings.xml><?xml version="1.0" encoding="utf-8"?>
<sst xmlns="http://schemas.openxmlformats.org/spreadsheetml/2006/main" count="216" uniqueCount="167">
  <si>
    <t>No.</t>
    <phoneticPr fontId="2"/>
  </si>
  <si>
    <t>大会名</t>
    <rPh sb="0" eb="3">
      <t xml:space="preserve">タイカイメイ </t>
    </rPh>
    <phoneticPr fontId="2"/>
  </si>
  <si>
    <t>会場</t>
    <rPh sb="0" eb="2">
      <t xml:space="preserve">カイジョウ </t>
    </rPh>
    <phoneticPr fontId="2"/>
  </si>
  <si>
    <t>開催場所</t>
    <rPh sb="0" eb="1">
      <t xml:space="preserve">カイサイバショ </t>
    </rPh>
    <phoneticPr fontId="2"/>
  </si>
  <si>
    <t>申込責任者</t>
    <rPh sb="0" eb="2">
      <t xml:space="preserve">モウシコミ </t>
    </rPh>
    <rPh sb="2" eb="5">
      <t xml:space="preserve">セキニンシャ </t>
    </rPh>
    <phoneticPr fontId="2"/>
  </si>
  <si>
    <t>その他</t>
    <phoneticPr fontId="2"/>
  </si>
  <si>
    <t>住所</t>
    <rPh sb="0" eb="2">
      <t xml:space="preserve">ジュウショ </t>
    </rPh>
    <phoneticPr fontId="2"/>
  </si>
  <si>
    <t>電話番号</t>
    <rPh sb="0" eb="4">
      <t xml:space="preserve">デンワバンゴウ </t>
    </rPh>
    <phoneticPr fontId="2"/>
  </si>
  <si>
    <t>参加料</t>
    <rPh sb="0" eb="3">
      <t xml:space="preserve">サンカリョウ </t>
    </rPh>
    <phoneticPr fontId="2"/>
  </si>
  <si>
    <t>申込</t>
    <rPh sb="0" eb="2">
      <t xml:space="preserve">モウシコミ </t>
    </rPh>
    <phoneticPr fontId="2"/>
  </si>
  <si>
    <t>申込先</t>
    <rPh sb="0" eb="3">
      <t xml:space="preserve">モウシコミサキ </t>
    </rPh>
    <phoneticPr fontId="2"/>
  </si>
  <si>
    <t>開場</t>
    <rPh sb="0" eb="1">
      <t xml:space="preserve">カイジョウ </t>
    </rPh>
    <phoneticPr fontId="2"/>
  </si>
  <si>
    <t>主催</t>
    <rPh sb="0" eb="2">
      <t xml:space="preserve">シュサイ </t>
    </rPh>
    <phoneticPr fontId="2"/>
  </si>
  <si>
    <t>後援</t>
    <rPh sb="0" eb="2">
      <t xml:space="preserve">コウエン </t>
    </rPh>
    <phoneticPr fontId="2"/>
  </si>
  <si>
    <t>日時</t>
    <rPh sb="0" eb="2">
      <t xml:space="preserve">ニチジ </t>
    </rPh>
    <phoneticPr fontId="2"/>
  </si>
  <si>
    <t>日程</t>
    <rPh sb="0" eb="2">
      <t xml:space="preserve">ニッテイ </t>
    </rPh>
    <phoneticPr fontId="2"/>
  </si>
  <si>
    <t>試合開始</t>
    <rPh sb="0" eb="4">
      <t xml:space="preserve">シアイカイシ </t>
    </rPh>
    <phoneticPr fontId="2"/>
  </si>
  <si>
    <t>種目概要</t>
    <rPh sb="0" eb="2">
      <t xml:space="preserve">シュモク </t>
    </rPh>
    <rPh sb="2" eb="4">
      <t xml:space="preserve">ガイヨウ </t>
    </rPh>
    <phoneticPr fontId="2"/>
  </si>
  <si>
    <t>種目</t>
    <rPh sb="0" eb="1">
      <t xml:space="preserve">シュモク </t>
    </rPh>
    <phoneticPr fontId="2"/>
  </si>
  <si>
    <t>ルール</t>
    <phoneticPr fontId="2"/>
  </si>
  <si>
    <t>主管支部名</t>
    <rPh sb="0" eb="2">
      <t xml:space="preserve">シュカン </t>
    </rPh>
    <rPh sb="2" eb="5">
      <t xml:space="preserve">シブメイ </t>
    </rPh>
    <phoneticPr fontId="2"/>
  </si>
  <si>
    <t>会津支部</t>
    <rPh sb="0" eb="2">
      <t xml:space="preserve">アイヅ </t>
    </rPh>
    <phoneticPr fontId="2"/>
  </si>
  <si>
    <t>県営あづま総合体育館</t>
    <phoneticPr fontId="2"/>
  </si>
  <si>
    <t>福島市西部体育館</t>
    <phoneticPr fontId="2"/>
  </si>
  <si>
    <t>安積学習センター</t>
    <phoneticPr fontId="2"/>
  </si>
  <si>
    <t>本宮市総合体育館</t>
    <phoneticPr fontId="2"/>
  </si>
  <si>
    <t>須賀川アリーナ</t>
    <phoneticPr fontId="2"/>
  </si>
  <si>
    <t>いわき市　南部アリーナ</t>
    <phoneticPr fontId="2"/>
  </si>
  <si>
    <t>あいづ総合体育館</t>
    <phoneticPr fontId="2"/>
  </si>
  <si>
    <t>大会名　※要項と同一大会名</t>
    <rPh sb="0" eb="3">
      <t xml:space="preserve">タイカイメイ </t>
    </rPh>
    <rPh sb="5" eb="7">
      <t xml:space="preserve">ヨウコウト </t>
    </rPh>
    <rPh sb="8" eb="10">
      <t xml:space="preserve">ドウイツ </t>
    </rPh>
    <rPh sb="10" eb="13">
      <t xml:space="preserve">タイカイメイ </t>
    </rPh>
    <phoneticPr fontId="2"/>
  </si>
  <si>
    <t>開会式</t>
    <rPh sb="0" eb="3">
      <t xml:space="preserve">カイカイシキ </t>
    </rPh>
    <phoneticPr fontId="2"/>
  </si>
  <si>
    <t>使用球</t>
    <rPh sb="0" eb="3">
      <t xml:space="preserve">シヨウキュウ </t>
    </rPh>
    <phoneticPr fontId="2"/>
  </si>
  <si>
    <t>試合方法</t>
    <rPh sb="0" eb="1">
      <t xml:space="preserve">シアイホウホウ </t>
    </rPh>
    <phoneticPr fontId="2"/>
  </si>
  <si>
    <t>参加資格</t>
    <rPh sb="0" eb="3">
      <t xml:space="preserve">サンカシカク </t>
    </rPh>
    <phoneticPr fontId="2"/>
  </si>
  <si>
    <t>猪苗代町総合体育館
（カメリーナ）</t>
    <phoneticPr fontId="2"/>
  </si>
  <si>
    <t>振込先</t>
    <rPh sb="0" eb="1">
      <t xml:space="preserve">フリコミサキ シブゴト チョウシュウノバアイノミ </t>
    </rPh>
    <phoneticPr fontId="2"/>
  </si>
  <si>
    <t>支払い方法</t>
    <rPh sb="0" eb="2">
      <t xml:space="preserve">シハライ </t>
    </rPh>
    <rPh sb="3" eb="5">
      <t xml:space="preserve">モウシコミホウホウ </t>
    </rPh>
    <phoneticPr fontId="2"/>
  </si>
  <si>
    <r>
      <t xml:space="preserve">申込締切(支部)
</t>
    </r>
    <r>
      <rPr>
        <b/>
        <u/>
        <sz val="11"/>
        <color rgb="FFFF0000"/>
        <rFont val="MS-PGothic"/>
        <charset val="128"/>
      </rPr>
      <t>県締切の3日前迄</t>
    </r>
    <rPh sb="0" eb="2">
      <t xml:space="preserve">モウシコミ </t>
    </rPh>
    <rPh sb="2" eb="3">
      <t xml:space="preserve">シメキリ </t>
    </rPh>
    <rPh sb="5" eb="7">
      <t xml:space="preserve">シブ </t>
    </rPh>
    <rPh sb="9" eb="10">
      <t xml:space="preserve">ケン </t>
    </rPh>
    <rPh sb="10" eb="12">
      <t xml:space="preserve">シメキリノ </t>
    </rPh>
    <rPh sb="14" eb="16">
      <t xml:space="preserve">ニチマエ </t>
    </rPh>
    <phoneticPr fontId="2"/>
  </si>
  <si>
    <t>組み合わせ会</t>
    <rPh sb="0" eb="1">
      <t xml:space="preserve">クミアワセカイ </t>
    </rPh>
    <phoneticPr fontId="2"/>
  </si>
  <si>
    <t>表彰</t>
    <rPh sb="0" eb="2">
      <t xml:space="preserve">ヒョウショウ </t>
    </rPh>
    <phoneticPr fontId="2"/>
  </si>
  <si>
    <t>上位大会</t>
    <rPh sb="0" eb="4">
      <t xml:space="preserve">ジョウイタイカイ </t>
    </rPh>
    <phoneticPr fontId="2"/>
  </si>
  <si>
    <t>参加者はスポーツ傷害保険に加入していること。</t>
    <phoneticPr fontId="2"/>
  </si>
  <si>
    <t>一旦納入された参加料などは返納いたしません。</t>
    <phoneticPr fontId="2"/>
  </si>
  <si>
    <t>開会式</t>
    <rPh sb="0" eb="1">
      <t xml:space="preserve">カイカイシキ </t>
    </rPh>
    <phoneticPr fontId="2"/>
  </si>
  <si>
    <t>記載についての注意事項</t>
    <rPh sb="0" eb="2">
      <t xml:space="preserve">キサイニツイテノ </t>
    </rPh>
    <rPh sb="7" eb="11">
      <t xml:space="preserve">チュウイジコウ </t>
    </rPh>
    <phoneticPr fontId="2"/>
  </si>
  <si>
    <t>2020年5月xx日（金） 必着
※同一Excelファイル内の申込書により各支部責任者が申し込むこと</t>
    <phoneticPr fontId="2"/>
  </si>
  <si>
    <t>選手は薬物使用によるドーピングにご注意ください。</t>
    <phoneticPr fontId="2"/>
  </si>
  <si>
    <t>種目</t>
    <rPh sb="0" eb="2">
      <t xml:space="preserve">シュモク </t>
    </rPh>
    <phoneticPr fontId="2"/>
  </si>
  <si>
    <t>男子シングルス</t>
    <rPh sb="0" eb="2">
      <t xml:space="preserve">ダンシシングルス </t>
    </rPh>
    <phoneticPr fontId="2"/>
  </si>
  <si>
    <t>女子シングルス</t>
    <rPh sb="0" eb="2">
      <t xml:space="preserve">ジョシ </t>
    </rPh>
    <phoneticPr fontId="2"/>
  </si>
  <si>
    <t>男子</t>
    <rPh sb="0" eb="2">
      <t>ダンシ</t>
    </rPh>
    <phoneticPr fontId="2"/>
  </si>
  <si>
    <t>女子</t>
    <rPh sb="0" eb="2">
      <t>ジョシ</t>
    </rPh>
    <phoneticPr fontId="2"/>
  </si>
  <si>
    <t>合計</t>
    <rPh sb="0" eb="2">
      <t>ゴウケイ</t>
    </rPh>
    <phoneticPr fontId="2"/>
  </si>
  <si>
    <t>支部集計表</t>
    <rPh sb="0" eb="2">
      <t>シブ</t>
    </rPh>
    <rPh sb="2" eb="5">
      <t>シュウケイヒョウ</t>
    </rPh>
    <phoneticPr fontId="2"/>
  </si>
  <si>
    <t>2020年度第47回福島県小学校・中学校学年別卓球選手権大会
（中学の部）</t>
    <rPh sb="4" eb="6">
      <t xml:space="preserve">ネンド </t>
    </rPh>
    <rPh sb="6" eb="7">
      <t xml:space="preserve">ダイ </t>
    </rPh>
    <rPh sb="9" eb="10">
      <t xml:space="preserve">カイ </t>
    </rPh>
    <phoneticPr fontId="2"/>
  </si>
  <si>
    <t>電子メールによる申込をお願いします。</t>
    <rPh sb="12" eb="13">
      <t>ネガ</t>
    </rPh>
    <phoneticPr fontId="2"/>
  </si>
  <si>
    <t>午前9:00予定</t>
    <rPh sb="6" eb="8">
      <t>ヨテイ</t>
    </rPh>
    <phoneticPr fontId="2"/>
  </si>
  <si>
    <t>病気，事故に備えて各自健康保険証を持参して下さい。
けが等の場合には，可能な応急処置はしますが，各自の責任に帰することとします。
選手の健康管理は本人の責任とします。健康診断などを事前に受ける事。</t>
    <phoneticPr fontId="2"/>
  </si>
  <si>
    <t>各種目の表に対し参加者が上回る際には適宜表を追加してください。</t>
    <phoneticPr fontId="2"/>
  </si>
  <si>
    <t>会津卓球協会　大会要項　申込書</t>
    <rPh sb="0" eb="2">
      <t>アイヅ</t>
    </rPh>
    <rPh sb="2" eb="4">
      <t>タッキュウ</t>
    </rPh>
    <rPh sb="4" eb="6">
      <t>キョウカイ</t>
    </rPh>
    <rPh sb="7" eb="9">
      <t>タイカイ</t>
    </rPh>
    <rPh sb="9" eb="11">
      <t>ヨウコウ</t>
    </rPh>
    <rPh sb="12" eb="15">
      <t>モウシコミショ</t>
    </rPh>
    <phoneticPr fontId="2"/>
  </si>
  <si>
    <t>　</t>
    <phoneticPr fontId="2"/>
  </si>
  <si>
    <t>あいづ総合体育館　メインアリーナ</t>
    <rPh sb="3" eb="5">
      <t>ソウゴウ</t>
    </rPh>
    <rPh sb="5" eb="8">
      <t>タイイクカン</t>
    </rPh>
    <phoneticPr fontId="2"/>
  </si>
  <si>
    <t>午前７：３０</t>
    <phoneticPr fontId="2"/>
  </si>
  <si>
    <t>〒965-0826 　会津若松市門田町大字御山村上１６４</t>
    <phoneticPr fontId="2"/>
  </si>
  <si>
    <t>0242-28-4440</t>
    <phoneticPr fontId="2"/>
  </si>
  <si>
    <t>※大会当日に所属毎に収めてください。棄権の場合も徴収されます。</t>
    <rPh sb="6" eb="8">
      <t>ショゾク</t>
    </rPh>
    <rPh sb="8" eb="9">
      <t>ゴト</t>
    </rPh>
    <phoneticPr fontId="2"/>
  </si>
  <si>
    <t>※事前に会津卓球協会へ送金願います。棄権の場合も徴収されます。
どうしても間に合わない場合は当日所属毎に収めて下さい。</t>
    <rPh sb="1" eb="3">
      <t>ジゼン</t>
    </rPh>
    <rPh sb="4" eb="10">
      <t>アイヅタッキュウキョウカイ</t>
    </rPh>
    <rPh sb="11" eb="13">
      <t>ソウキン</t>
    </rPh>
    <rPh sb="13" eb="14">
      <t>ネガ</t>
    </rPh>
    <rPh sb="37" eb="38">
      <t>マ</t>
    </rPh>
    <rPh sb="39" eb="40">
      <t>ア</t>
    </rPh>
    <rPh sb="43" eb="45">
      <t>バアイ</t>
    </rPh>
    <rPh sb="46" eb="48">
      <t>トウジツ</t>
    </rPh>
    <rPh sb="48" eb="50">
      <t>ショゾク</t>
    </rPh>
    <rPh sb="50" eb="51">
      <t>ゴト</t>
    </rPh>
    <rPh sb="52" eb="53">
      <t>オサ</t>
    </rPh>
    <rPh sb="55" eb="56">
      <t>クダ</t>
    </rPh>
    <phoneticPr fontId="2"/>
  </si>
  <si>
    <t>午前8:45予定</t>
    <rPh sb="6" eb="8">
      <t>ヨテイ</t>
    </rPh>
    <phoneticPr fontId="2"/>
  </si>
  <si>
    <t>あいづ総合体育館　メインアリーナ</t>
    <phoneticPr fontId="2"/>
  </si>
  <si>
    <t>所属名</t>
    <rPh sb="0" eb="3">
      <t>ショゾクメイ</t>
    </rPh>
    <phoneticPr fontId="2"/>
  </si>
  <si>
    <t>推薦資格をお持ちの選手は　備考欄に対象大会名と成績を記載願います。</t>
    <rPh sb="0" eb="2">
      <t>スイセン</t>
    </rPh>
    <rPh sb="2" eb="4">
      <t>シカク</t>
    </rPh>
    <rPh sb="6" eb="7">
      <t>モ</t>
    </rPh>
    <rPh sb="9" eb="11">
      <t>センシュ</t>
    </rPh>
    <rPh sb="13" eb="16">
      <t>ビコウラン</t>
    </rPh>
    <rPh sb="17" eb="19">
      <t>タイショウ</t>
    </rPh>
    <rPh sb="19" eb="22">
      <t>タイカイメイ</t>
    </rPh>
    <rPh sb="23" eb="25">
      <t>セイセキ</t>
    </rPh>
    <rPh sb="26" eb="28">
      <t>キサイ</t>
    </rPh>
    <rPh sb="28" eb="29">
      <t>ネガ</t>
    </rPh>
    <phoneticPr fontId="2"/>
  </si>
  <si>
    <t>　</t>
    <phoneticPr fontId="2"/>
  </si>
  <si>
    <t>領収書</t>
    <rPh sb="0" eb="3">
      <t>リョウシュウショ</t>
    </rPh>
    <phoneticPr fontId="2"/>
  </si>
  <si>
    <t>様</t>
    <rPh sb="0" eb="1">
      <t>サマ</t>
    </rPh>
    <phoneticPr fontId="2"/>
  </si>
  <si>
    <t>￥</t>
    <phoneticPr fontId="2"/>
  </si>
  <si>
    <t>円</t>
    <rPh sb="0" eb="1">
      <t>エン</t>
    </rPh>
    <phoneticPr fontId="2"/>
  </si>
  <si>
    <t>【大会名】</t>
    <rPh sb="1" eb="4">
      <t>タイカイメイ</t>
    </rPh>
    <phoneticPr fontId="2"/>
  </si>
  <si>
    <t>会 津 卓 球 協 会</t>
    <rPh sb="0" eb="1">
      <t>カイ</t>
    </rPh>
    <rPh sb="2" eb="3">
      <t>ツ</t>
    </rPh>
    <rPh sb="4" eb="5">
      <t>タク</t>
    </rPh>
    <rPh sb="6" eb="7">
      <t>タマ</t>
    </rPh>
    <rPh sb="8" eb="9">
      <t>キョウ</t>
    </rPh>
    <rPh sb="10" eb="11">
      <t>カイ</t>
    </rPh>
    <phoneticPr fontId="2"/>
  </si>
  <si>
    <t>参加費合計</t>
    <rPh sb="0" eb="3">
      <t>サンカヒ</t>
    </rPh>
    <rPh sb="3" eb="5">
      <t>ゴウケイ</t>
    </rPh>
    <phoneticPr fontId="2"/>
  </si>
  <si>
    <t>緊急連絡先
氏　名</t>
    <rPh sb="0" eb="5">
      <t xml:space="preserve">キンキュウレンラクサキ </t>
    </rPh>
    <rPh sb="6" eb="7">
      <t>シ</t>
    </rPh>
    <rPh sb="8" eb="9">
      <t>メイ</t>
    </rPh>
    <phoneticPr fontId="2"/>
  </si>
  <si>
    <r>
      <t>選手名はフルネームで記載してください。</t>
    </r>
    <r>
      <rPr>
        <b/>
        <sz val="11"/>
        <color rgb="FFFF0000"/>
        <rFont val="MS-PGothic"/>
        <family val="3"/>
        <charset val="128"/>
      </rPr>
      <t>その際，姓と名の間は全角1文字空けてください。</t>
    </r>
    <r>
      <rPr>
        <sz val="11"/>
        <color theme="1"/>
        <rFont val="MS-PGothic"/>
        <family val="2"/>
        <charset val="128"/>
      </rPr>
      <t xml:space="preserve">
名字だけのものは受け付けません。</t>
    </r>
    <rPh sb="0" eb="3">
      <t xml:space="preserve">センシュメイハ </t>
    </rPh>
    <rPh sb="10" eb="12">
      <t xml:space="preserve">キサイ </t>
    </rPh>
    <rPh sb="23" eb="24">
      <t>セイ</t>
    </rPh>
    <rPh sb="25" eb="26">
      <t xml:space="preserve">メイ </t>
    </rPh>
    <rPh sb="27" eb="28">
      <t xml:space="preserve">アイダハ </t>
    </rPh>
    <rPh sb="29" eb="31">
      <t xml:space="preserve">ゼンカク </t>
    </rPh>
    <rPh sb="32" eb="34">
      <t xml:space="preserve">モジ </t>
    </rPh>
    <rPh sb="34" eb="35">
      <t xml:space="preserve">アケテ </t>
    </rPh>
    <phoneticPr fontId="2"/>
  </si>
  <si>
    <t>参加者、各所属関係者はマスクご持参の上、必要に応じ着用願います。手洗い後の手ふきタオル等も各自ご持参願います。</t>
    <rPh sb="0" eb="3">
      <t>サンカシャ</t>
    </rPh>
    <rPh sb="4" eb="5">
      <t>カク</t>
    </rPh>
    <rPh sb="5" eb="7">
      <t>ショゾク</t>
    </rPh>
    <rPh sb="7" eb="10">
      <t>カンケイシャ</t>
    </rPh>
    <rPh sb="15" eb="17">
      <t>ジサン</t>
    </rPh>
    <rPh sb="18" eb="19">
      <t>ウエ</t>
    </rPh>
    <rPh sb="20" eb="22">
      <t>ヒツヨウ</t>
    </rPh>
    <rPh sb="23" eb="24">
      <t>オウ</t>
    </rPh>
    <rPh sb="25" eb="27">
      <t>チャクヨウ</t>
    </rPh>
    <rPh sb="27" eb="28">
      <t>ネガ</t>
    </rPh>
    <rPh sb="32" eb="34">
      <t>テアラ</t>
    </rPh>
    <rPh sb="35" eb="36">
      <t>ゴ</t>
    </rPh>
    <rPh sb="37" eb="38">
      <t>テ</t>
    </rPh>
    <rPh sb="43" eb="44">
      <t>トウ</t>
    </rPh>
    <rPh sb="45" eb="47">
      <t>カクジ</t>
    </rPh>
    <rPh sb="48" eb="50">
      <t>ジサン</t>
    </rPh>
    <rPh sb="50" eb="51">
      <t>ネガ</t>
    </rPh>
    <phoneticPr fontId="2"/>
  </si>
  <si>
    <t>ゆうちょ銀行　払込取扱票の記載方法</t>
    <rPh sb="4" eb="6">
      <t>ギンコウ</t>
    </rPh>
    <rPh sb="7" eb="9">
      <t>ハライコミ</t>
    </rPh>
    <rPh sb="9" eb="10">
      <t>ト</t>
    </rPh>
    <rPh sb="10" eb="11">
      <t>アツカ</t>
    </rPh>
    <rPh sb="11" eb="12">
      <t>ヒョウ</t>
    </rPh>
    <rPh sb="13" eb="15">
      <t>キサイ</t>
    </rPh>
    <rPh sb="15" eb="17">
      <t>ホウホウ</t>
    </rPh>
    <phoneticPr fontId="2"/>
  </si>
  <si>
    <t>①</t>
    <phoneticPr fontId="2"/>
  </si>
  <si>
    <t>②</t>
    <phoneticPr fontId="2"/>
  </si>
  <si>
    <t>③</t>
    <phoneticPr fontId="2"/>
  </si>
  <si>
    <t>青色の記入用紙を郵便局窓口よりいただく（無料）</t>
    <rPh sb="0" eb="2">
      <t>アオイロ</t>
    </rPh>
    <rPh sb="3" eb="5">
      <t>キニュウ</t>
    </rPh>
    <rPh sb="5" eb="7">
      <t>ヨウシ</t>
    </rPh>
    <rPh sb="8" eb="11">
      <t>ユウビンキョク</t>
    </rPh>
    <rPh sb="11" eb="13">
      <t>マドグチ</t>
    </rPh>
    <rPh sb="20" eb="22">
      <t>ムリョウ</t>
    </rPh>
    <phoneticPr fontId="2"/>
  </si>
  <si>
    <t>口座番号を下記の通り、記載する</t>
    <rPh sb="0" eb="2">
      <t>コウザ</t>
    </rPh>
    <rPh sb="2" eb="4">
      <t>バンゴウ</t>
    </rPh>
    <rPh sb="5" eb="7">
      <t>カキ</t>
    </rPh>
    <rPh sb="8" eb="9">
      <t>トオ</t>
    </rPh>
    <rPh sb="11" eb="13">
      <t>キサイ</t>
    </rPh>
    <phoneticPr fontId="2"/>
  </si>
  <si>
    <t>加入者名を記載する</t>
    <rPh sb="0" eb="3">
      <t>カニュウシャ</t>
    </rPh>
    <rPh sb="3" eb="4">
      <t>メイ</t>
    </rPh>
    <rPh sb="5" eb="7">
      <t>キサイ</t>
    </rPh>
    <phoneticPr fontId="2"/>
  </si>
  <si>
    <t>会津卓球協会</t>
    <rPh sb="0" eb="6">
      <t>アイヅタッキュウキョウカイ</t>
    </rPh>
    <phoneticPr fontId="2"/>
  </si>
  <si>
    <t>④</t>
    <phoneticPr fontId="2"/>
  </si>
  <si>
    <t>大会名を記載する</t>
    <rPh sb="0" eb="3">
      <t>タイカイメイ</t>
    </rPh>
    <rPh sb="4" eb="6">
      <t>キサイ</t>
    </rPh>
    <phoneticPr fontId="2"/>
  </si>
  <si>
    <t>⑤</t>
    <phoneticPr fontId="2"/>
  </si>
  <si>
    <t>チーム名を記載する</t>
    <rPh sb="3" eb="4">
      <t>メイ</t>
    </rPh>
    <rPh sb="5" eb="7">
      <t>キサイ</t>
    </rPh>
    <phoneticPr fontId="2"/>
  </si>
  <si>
    <t>〇×▲クラブ（学校）</t>
    <rPh sb="7" eb="9">
      <t>ガッコウ</t>
    </rPh>
    <phoneticPr fontId="2"/>
  </si>
  <si>
    <t>⑥</t>
    <phoneticPr fontId="2"/>
  </si>
  <si>
    <t>参加費合計を記載する</t>
    <rPh sb="0" eb="3">
      <t>サンカヒ</t>
    </rPh>
    <rPh sb="3" eb="5">
      <t>ゴウケイ</t>
    </rPh>
    <rPh sb="6" eb="8">
      <t>キサイ</t>
    </rPh>
    <phoneticPr fontId="2"/>
  </si>
  <si>
    <t>⑦</t>
    <phoneticPr fontId="2"/>
  </si>
  <si>
    <t>⑥と同じ金額を　合計3カ所に記載する</t>
    <rPh sb="2" eb="3">
      <t>オナ</t>
    </rPh>
    <rPh sb="4" eb="6">
      <t>キンガク</t>
    </rPh>
    <rPh sb="8" eb="10">
      <t>ゴウケイ</t>
    </rPh>
    <rPh sb="12" eb="13">
      <t>ショ</t>
    </rPh>
    <rPh sb="14" eb="16">
      <t>キサイ</t>
    </rPh>
    <phoneticPr fontId="2"/>
  </si>
  <si>
    <t>⑧</t>
    <phoneticPr fontId="2"/>
  </si>
  <si>
    <t>払込み者の住所を記載する</t>
    <rPh sb="0" eb="2">
      <t>ハライコ</t>
    </rPh>
    <rPh sb="3" eb="4">
      <t>シャ</t>
    </rPh>
    <rPh sb="5" eb="7">
      <t>ジュウショ</t>
    </rPh>
    <rPh sb="8" eb="10">
      <t>キサイ</t>
    </rPh>
    <phoneticPr fontId="2"/>
  </si>
  <si>
    <t>⑨</t>
    <phoneticPr fontId="2"/>
  </si>
  <si>
    <t>払込み者のおなまえを2カ所に記載する</t>
    <rPh sb="0" eb="2">
      <t>ハライコ</t>
    </rPh>
    <rPh sb="3" eb="4">
      <t>シャ</t>
    </rPh>
    <rPh sb="12" eb="13">
      <t>ショ</t>
    </rPh>
    <rPh sb="14" eb="16">
      <t>キサイ</t>
    </rPh>
    <phoneticPr fontId="2"/>
  </si>
  <si>
    <t>⑩</t>
    <phoneticPr fontId="2"/>
  </si>
  <si>
    <r>
      <t xml:space="preserve">口座記号 </t>
    </r>
    <r>
      <rPr>
        <b/>
        <sz val="11"/>
        <color rgb="FF0033CC"/>
        <rFont val="MS-PGothic"/>
        <family val="3"/>
        <charset val="128"/>
      </rPr>
      <t xml:space="preserve"> ０２２１０ー５－０６８５５４</t>
    </r>
    <rPh sb="0" eb="2">
      <t>コウザ</t>
    </rPh>
    <rPh sb="2" eb="4">
      <t>キゴウ</t>
    </rPh>
    <phoneticPr fontId="2"/>
  </si>
  <si>
    <t>X〇〇〇円</t>
    <rPh sb="4" eb="5">
      <t>エン</t>
    </rPh>
    <phoneticPr fontId="2"/>
  </si>
  <si>
    <t>窓口かATMにて払込み手続きを行なう。</t>
    <rPh sb="0" eb="2">
      <t>マドグチ</t>
    </rPh>
    <rPh sb="8" eb="10">
      <t>ハライコ</t>
    </rPh>
    <rPh sb="11" eb="13">
      <t>テツヅ</t>
    </rPh>
    <rPh sb="15" eb="16">
      <t>オコ</t>
    </rPh>
    <phoneticPr fontId="2"/>
  </si>
  <si>
    <t>ATMで行なうと　手数料が若干お安くなります。</t>
    <rPh sb="4" eb="5">
      <t>オコ</t>
    </rPh>
    <rPh sb="9" eb="12">
      <t>テスウリョウ</t>
    </rPh>
    <rPh sb="13" eb="15">
      <t>ジャッカン</t>
    </rPh>
    <rPh sb="16" eb="17">
      <t>ヤス</t>
    </rPh>
    <phoneticPr fontId="2"/>
  </si>
  <si>
    <t>20200727　五十嵐修二作成</t>
    <rPh sb="9" eb="14">
      <t>イガラシシュウジ</t>
    </rPh>
    <rPh sb="14" eb="16">
      <t>サクセイ</t>
    </rPh>
    <phoneticPr fontId="2"/>
  </si>
  <si>
    <t>参加者数</t>
    <rPh sb="0" eb="4">
      <t>サンカシャスウ</t>
    </rPh>
    <phoneticPr fontId="2"/>
  </si>
  <si>
    <t>参加費</t>
    <rPh sb="0" eb="3">
      <t>サンカヒ</t>
    </rPh>
    <phoneticPr fontId="2"/>
  </si>
  <si>
    <t>円</t>
    <rPh sb="0" eb="1">
      <t>エン</t>
    </rPh>
    <phoneticPr fontId="2"/>
  </si>
  <si>
    <t>全会津秋季大会</t>
    <rPh sb="0" eb="1">
      <t>ゼン</t>
    </rPh>
    <rPh sb="1" eb="3">
      <t>アイヅ</t>
    </rPh>
    <rPh sb="3" eb="5">
      <t>シュウキ</t>
    </rPh>
    <rPh sb="5" eb="7">
      <t>タイカイ</t>
    </rPh>
    <phoneticPr fontId="2"/>
  </si>
  <si>
    <t>シングルス</t>
    <phoneticPr fontId="2"/>
  </si>
  <si>
    <t>ダブルス</t>
    <phoneticPr fontId="2"/>
  </si>
  <si>
    <t>参加費</t>
    <rPh sb="0" eb="3">
      <t>サンカヒ</t>
    </rPh>
    <phoneticPr fontId="2"/>
  </si>
  <si>
    <t>@700</t>
    <phoneticPr fontId="2"/>
  </si>
  <si>
    <t>中学3年</t>
    <rPh sb="0" eb="2">
      <t>チュウガク</t>
    </rPh>
    <rPh sb="3" eb="4">
      <t>ネン</t>
    </rPh>
    <phoneticPr fontId="2"/>
  </si>
  <si>
    <t>中学2年</t>
    <rPh sb="0" eb="2">
      <t>チュウガク</t>
    </rPh>
    <rPh sb="3" eb="4">
      <t>ネン</t>
    </rPh>
    <phoneticPr fontId="2"/>
  </si>
  <si>
    <t>中学1年</t>
    <rPh sb="0" eb="2">
      <t>チュウガク</t>
    </rPh>
    <rPh sb="3" eb="4">
      <t>ネン</t>
    </rPh>
    <phoneticPr fontId="2"/>
  </si>
  <si>
    <t>種目：中学生シングルス</t>
    <rPh sb="0" eb="2">
      <t>シュモク</t>
    </rPh>
    <rPh sb="3" eb="6">
      <t>チュウガクセイ</t>
    </rPh>
    <phoneticPr fontId="2"/>
  </si>
  <si>
    <t>種目：小学生シングルス</t>
    <rPh sb="0" eb="2">
      <t>シュモク</t>
    </rPh>
    <rPh sb="3" eb="6">
      <t>ショウガクセイ</t>
    </rPh>
    <phoneticPr fontId="2"/>
  </si>
  <si>
    <t>小学５・６年</t>
    <rPh sb="0" eb="2">
      <t>ショウガク</t>
    </rPh>
    <rPh sb="5" eb="6">
      <t>ネン</t>
    </rPh>
    <phoneticPr fontId="2"/>
  </si>
  <si>
    <t>小学３・４年</t>
    <rPh sb="0" eb="2">
      <t>ショウガク</t>
    </rPh>
    <rPh sb="5" eb="6">
      <t>ネン</t>
    </rPh>
    <phoneticPr fontId="2"/>
  </si>
  <si>
    <t>小学２年以下</t>
    <rPh sb="0" eb="2">
      <t>ショウガク</t>
    </rPh>
    <rPh sb="3" eb="4">
      <t>ネン</t>
    </rPh>
    <rPh sb="4" eb="6">
      <t>イカ</t>
    </rPh>
    <phoneticPr fontId="2"/>
  </si>
  <si>
    <t>（3）中学1年</t>
    <rPh sb="3" eb="5">
      <t>チュウガク</t>
    </rPh>
    <rPh sb="6" eb="7">
      <t>ネン</t>
    </rPh>
    <phoneticPr fontId="2"/>
  </si>
  <si>
    <t>中学シングルス</t>
    <rPh sb="0" eb="2">
      <t>チュウガク</t>
    </rPh>
    <phoneticPr fontId="2"/>
  </si>
  <si>
    <t>(1)中学3年</t>
    <rPh sb="3" eb="5">
      <t>チュウガク</t>
    </rPh>
    <rPh sb="6" eb="7">
      <t>ネン</t>
    </rPh>
    <phoneticPr fontId="2"/>
  </si>
  <si>
    <t>(2)中学2年</t>
    <rPh sb="3" eb="5">
      <t>チュウガク</t>
    </rPh>
    <rPh sb="6" eb="7">
      <t>ネン</t>
    </rPh>
    <phoneticPr fontId="2"/>
  </si>
  <si>
    <t>(4)中学3年</t>
    <rPh sb="3" eb="5">
      <t>チュウガク</t>
    </rPh>
    <rPh sb="6" eb="7">
      <t>ネン</t>
    </rPh>
    <phoneticPr fontId="2"/>
  </si>
  <si>
    <t>(5)中学2年</t>
    <rPh sb="3" eb="5">
      <t>チュウガク</t>
    </rPh>
    <rPh sb="6" eb="7">
      <t>ネン</t>
    </rPh>
    <phoneticPr fontId="2"/>
  </si>
  <si>
    <t>（6）中学1年</t>
    <rPh sb="3" eb="5">
      <t>チュウガク</t>
    </rPh>
    <rPh sb="6" eb="7">
      <t>ネン</t>
    </rPh>
    <phoneticPr fontId="2"/>
  </si>
  <si>
    <t>中学男子シングルス</t>
    <rPh sb="0" eb="2">
      <t>チュウガク</t>
    </rPh>
    <rPh sb="2" eb="4">
      <t>ダンシ</t>
    </rPh>
    <phoneticPr fontId="2"/>
  </si>
  <si>
    <t>中学女子シングルス</t>
    <rPh sb="0" eb="2">
      <t>チュウガク</t>
    </rPh>
    <rPh sb="2" eb="4">
      <t>ジョシ</t>
    </rPh>
    <phoneticPr fontId="2"/>
  </si>
  <si>
    <t>所属名：</t>
    <rPh sb="0" eb="3">
      <t>ショゾクメイ</t>
    </rPh>
    <phoneticPr fontId="2"/>
  </si>
  <si>
    <t>小学男子シングルス</t>
    <rPh sb="0" eb="2">
      <t>ショウガク</t>
    </rPh>
    <rPh sb="2" eb="4">
      <t>ダンシ</t>
    </rPh>
    <phoneticPr fontId="2"/>
  </si>
  <si>
    <t>小学女子シングルス</t>
    <rPh sb="0" eb="2">
      <t>ショウガク</t>
    </rPh>
    <rPh sb="2" eb="4">
      <t>ジョシ</t>
    </rPh>
    <phoneticPr fontId="2"/>
  </si>
  <si>
    <t>(7)５・６年</t>
    <rPh sb="6" eb="7">
      <t>ネン</t>
    </rPh>
    <phoneticPr fontId="2"/>
  </si>
  <si>
    <t>(8)３・４年</t>
    <rPh sb="6" eb="7">
      <t>ネン</t>
    </rPh>
    <phoneticPr fontId="2"/>
  </si>
  <si>
    <t>（9）２年以下</t>
    <rPh sb="4" eb="7">
      <t>ネンイカ</t>
    </rPh>
    <phoneticPr fontId="2"/>
  </si>
  <si>
    <t>(10)５・６年</t>
    <rPh sb="7" eb="8">
      <t>ネン</t>
    </rPh>
    <phoneticPr fontId="2"/>
  </si>
  <si>
    <t>(11)３・４年</t>
    <rPh sb="7" eb="8">
      <t>ネン</t>
    </rPh>
    <phoneticPr fontId="2"/>
  </si>
  <si>
    <t>（12）２年以下</t>
    <rPh sb="5" eb="8">
      <t>ネンイカ</t>
    </rPh>
    <phoneticPr fontId="2"/>
  </si>
  <si>
    <t>　但し、上記正に下記大会参加料として受領いたしました</t>
    <rPh sb="1" eb="2">
      <t>タダ</t>
    </rPh>
    <rPh sb="4" eb="6">
      <t>ジョウキ</t>
    </rPh>
    <rPh sb="6" eb="7">
      <t>マサ</t>
    </rPh>
    <rPh sb="8" eb="10">
      <t>カキ</t>
    </rPh>
    <rPh sb="10" eb="12">
      <t>タイカイ</t>
    </rPh>
    <rPh sb="12" eb="15">
      <t>サンカリョウ</t>
    </rPh>
    <rPh sb="18" eb="20">
      <t>ジュリョウ</t>
    </rPh>
    <phoneticPr fontId="2"/>
  </si>
  <si>
    <t>&lt;=自動入力</t>
    <rPh sb="2" eb="4">
      <t>ジドウ</t>
    </rPh>
    <rPh sb="4" eb="6">
      <t>ニュウリョク</t>
    </rPh>
    <phoneticPr fontId="2"/>
  </si>
  <si>
    <t>会津卓球協会　　　[会長　五十嵐哲矢]</t>
    <rPh sb="0" eb="2">
      <t>アイヅ</t>
    </rPh>
    <rPh sb="10" eb="12">
      <t>カイチョウ</t>
    </rPh>
    <rPh sb="13" eb="16">
      <t>イガラシ</t>
    </rPh>
    <rPh sb="16" eb="17">
      <t>テツ</t>
    </rPh>
    <rPh sb="17" eb="18">
      <t>ヤ</t>
    </rPh>
    <phoneticPr fontId="2"/>
  </si>
  <si>
    <t>会 長　五十嵐哲矢　印</t>
    <rPh sb="0" eb="1">
      <t>カイ</t>
    </rPh>
    <rPh sb="2" eb="3">
      <t>チョウ</t>
    </rPh>
    <rPh sb="4" eb="9">
      <t>イガラシテツヤ</t>
    </rPh>
    <phoneticPr fontId="2"/>
  </si>
  <si>
    <t>日本卓球協会公認球3スター　ニッタク　3スター　プレミアムクリーンを使用する。</t>
    <phoneticPr fontId="2"/>
  </si>
  <si>
    <t>各種目ともトーナメント法により優勝を決定する。
（参加者数により予選リーグ後決勝トーナメントとする場合がある。その場合は　予選リーグは3ゲームマッチとする場合がある）
小学生の部は参加者数により決定する</t>
    <rPh sb="25" eb="29">
      <t>サンカシャスウ</t>
    </rPh>
    <rPh sb="32" eb="34">
      <t>ヨセン</t>
    </rPh>
    <rPh sb="37" eb="38">
      <t>ゴ</t>
    </rPh>
    <rPh sb="38" eb="40">
      <t>ケッショウ</t>
    </rPh>
    <rPh sb="49" eb="51">
      <t>バアイ</t>
    </rPh>
    <rPh sb="57" eb="59">
      <t>バアイ</t>
    </rPh>
    <rPh sb="61" eb="63">
      <t>ヨセン</t>
    </rPh>
    <rPh sb="77" eb="79">
      <t>バアイ</t>
    </rPh>
    <rPh sb="84" eb="87">
      <t>ショウガクセイ</t>
    </rPh>
    <rPh sb="88" eb="89">
      <t>ブ</t>
    </rPh>
    <rPh sb="90" eb="94">
      <t>サンカシャスウ</t>
    </rPh>
    <rPh sb="97" eb="99">
      <t>ケッテイ</t>
    </rPh>
    <phoneticPr fontId="2"/>
  </si>
  <si>
    <t>（１）　本年度　日本卓球協会に登録した者であること。
（２）　当該種目へは　当該年齢・学年で参加する者とする
（３）　県大会要項により推薦できる選手は予選を免除される。</t>
    <rPh sb="4" eb="7">
      <t>ホンネンド</t>
    </rPh>
    <rPh sb="8" eb="10">
      <t>ニホン</t>
    </rPh>
    <rPh sb="10" eb="12">
      <t>タッキュウ</t>
    </rPh>
    <rPh sb="12" eb="14">
      <t>キョウカイ</t>
    </rPh>
    <rPh sb="15" eb="17">
      <t>トウロク</t>
    </rPh>
    <rPh sb="19" eb="20">
      <t>モノ</t>
    </rPh>
    <rPh sb="31" eb="33">
      <t>トウガイ</t>
    </rPh>
    <rPh sb="33" eb="35">
      <t>シュモク</t>
    </rPh>
    <rPh sb="38" eb="40">
      <t>トウガイ</t>
    </rPh>
    <rPh sb="40" eb="42">
      <t>ネンレイ</t>
    </rPh>
    <rPh sb="43" eb="45">
      <t>ガクネン</t>
    </rPh>
    <rPh sb="46" eb="48">
      <t>サンカ</t>
    </rPh>
    <rPh sb="50" eb="51">
      <t>モノ</t>
    </rPh>
    <rPh sb="59" eb="60">
      <t>ケン</t>
    </rPh>
    <rPh sb="60" eb="62">
      <t>タイカイ</t>
    </rPh>
    <rPh sb="62" eb="64">
      <t>ヨウコウ</t>
    </rPh>
    <rPh sb="67" eb="69">
      <t>スイセン</t>
    </rPh>
    <rPh sb="72" eb="74">
      <t>センシュ</t>
    </rPh>
    <rPh sb="75" eb="77">
      <t>ヨセン</t>
    </rPh>
    <rPh sb="78" eb="80">
      <t>メンジョ</t>
    </rPh>
    <phoneticPr fontId="2"/>
  </si>
  <si>
    <t>申込締切</t>
    <rPh sb="0" eb="2">
      <t xml:space="preserve">モウシコミ </t>
    </rPh>
    <rPh sb="2" eb="3">
      <t xml:space="preserve">シメキリ </t>
    </rPh>
    <phoneticPr fontId="2"/>
  </si>
  <si>
    <t>２０２５年５月３日（土）</t>
    <rPh sb="10" eb="11">
      <t>ド</t>
    </rPh>
    <phoneticPr fontId="2"/>
  </si>
  <si>
    <t>2025年4月25日（金）17:00 必着</t>
    <rPh sb="11" eb="12">
      <t>キン</t>
    </rPh>
    <phoneticPr fontId="2"/>
  </si>
  <si>
    <t>競技服装は正規のものを着用する。　上下とも　JTTAA公認マークが付いていること。
新一年生については　ユニホームがない場合は学校運動着等を認めるがシャツの白い色は認めない。
ゼッケンは必要である。</t>
    <rPh sb="17" eb="19">
      <t>ジョウゲ</t>
    </rPh>
    <rPh sb="27" eb="29">
      <t>コウニン</t>
    </rPh>
    <rPh sb="33" eb="34">
      <t>ツ</t>
    </rPh>
    <rPh sb="42" eb="43">
      <t>シン</t>
    </rPh>
    <rPh sb="43" eb="46">
      <t>イチネンセイ</t>
    </rPh>
    <rPh sb="60" eb="62">
      <t>バアイ</t>
    </rPh>
    <rPh sb="63" eb="65">
      <t>ガッコウ</t>
    </rPh>
    <rPh sb="65" eb="68">
      <t>ウンドウギ</t>
    </rPh>
    <rPh sb="68" eb="69">
      <t>トウ</t>
    </rPh>
    <rPh sb="70" eb="71">
      <t>ミト</t>
    </rPh>
    <rPh sb="78" eb="79">
      <t>シロ</t>
    </rPh>
    <rPh sb="80" eb="81">
      <t>イロ</t>
    </rPh>
    <rPh sb="82" eb="83">
      <t>ミト</t>
    </rPh>
    <rPh sb="93" eb="95">
      <t>ヒツヨウ</t>
    </rPh>
    <phoneticPr fontId="2"/>
  </si>
  <si>
    <t>本年度の日本卓球協会登録者において、大会参加中万一事故のあった場合は，日本卓球協会の「会員お見舞い制度」の範囲内で対応致します。（先の登録されていることが前提であり、各県卓球協会事務局からの申請となる）</t>
    <rPh sb="0" eb="3">
      <t>ホンネンド</t>
    </rPh>
    <rPh sb="4" eb="6">
      <t>ニホン</t>
    </rPh>
    <rPh sb="6" eb="10">
      <t>タッキュウキョウカイ</t>
    </rPh>
    <rPh sb="10" eb="13">
      <t>トウロクシャ</t>
    </rPh>
    <rPh sb="18" eb="20">
      <t>タイカイ</t>
    </rPh>
    <rPh sb="65" eb="66">
      <t>サキ</t>
    </rPh>
    <rPh sb="67" eb="69">
      <t>トウロク</t>
    </rPh>
    <rPh sb="77" eb="79">
      <t>ゼンテイ</t>
    </rPh>
    <rPh sb="85" eb="87">
      <t>タッキュウ</t>
    </rPh>
    <rPh sb="87" eb="89">
      <t>キョウカイ</t>
    </rPh>
    <phoneticPr fontId="2"/>
  </si>
  <si>
    <t>令和７年度全会津小中学生学年別卓球大会</t>
    <phoneticPr fontId="2"/>
  </si>
  <si>
    <t>現行の改正日本卓球ルールによる。
タイムアウト制は採用しない。</t>
    <phoneticPr fontId="2"/>
  </si>
  <si>
    <t>各種目　3位まで表彰。　　　参加者数により敢闘賞を準備する</t>
    <rPh sb="0" eb="3">
      <t>カクシュモク</t>
    </rPh>
    <rPh sb="5" eb="6">
      <t>イ</t>
    </rPh>
    <rPh sb="8" eb="10">
      <t>ヒョウショウ</t>
    </rPh>
    <rPh sb="14" eb="18">
      <t>サンカシャスウ</t>
    </rPh>
    <rPh sb="21" eb="24">
      <t>カントウショウ</t>
    </rPh>
    <rPh sb="25" eb="27">
      <t>ジュンビ</t>
    </rPh>
    <phoneticPr fontId="2"/>
  </si>
  <si>
    <r>
      <t>令和７年度全会津小中学生学年別卓球大会</t>
    </r>
    <r>
      <rPr>
        <sz val="14"/>
        <color theme="1"/>
        <rFont val="MS-PGothic"/>
        <family val="3"/>
        <charset val="128"/>
      </rPr>
      <t>（兼県大会予選会）</t>
    </r>
    <rPh sb="0" eb="2">
      <t>レイワ</t>
    </rPh>
    <rPh sb="3" eb="5">
      <t>ネンド</t>
    </rPh>
    <rPh sb="5" eb="6">
      <t>ゼン</t>
    </rPh>
    <rPh sb="6" eb="8">
      <t>アイヅ</t>
    </rPh>
    <rPh sb="8" eb="12">
      <t>ショウチュウガクセイ</t>
    </rPh>
    <rPh sb="12" eb="15">
      <t>ガクネンベツ</t>
    </rPh>
    <rPh sb="15" eb="17">
      <t>タッキュウ</t>
    </rPh>
    <rPh sb="17" eb="19">
      <t>タイカイ</t>
    </rPh>
    <rPh sb="20" eb="21">
      <t>ケン</t>
    </rPh>
    <rPh sb="21" eb="24">
      <t>ケンタイカイ</t>
    </rPh>
    <rPh sb="24" eb="27">
      <t>ヨセンカイ</t>
    </rPh>
    <phoneticPr fontId="2"/>
  </si>
  <si>
    <t>シングルス1人　700円</t>
    <phoneticPr fontId="2"/>
  </si>
  <si>
    <r>
      <t>　　ゆうちょ銀行　</t>
    </r>
    <r>
      <rPr>
        <sz val="18"/>
        <color theme="1"/>
        <rFont val="MS-PGothic"/>
        <family val="3"/>
        <charset val="128"/>
      </rPr>
      <t>会津卓球協会</t>
    </r>
    <r>
      <rPr>
        <sz val="12"/>
        <color theme="1"/>
        <rFont val="MS-PGothic"/>
        <family val="3"/>
        <charset val="128"/>
      </rPr>
      <t>（アイヅタッキュウキョウカイ）　
　　ゆうちょ銀行（郵便局）からは　振替：</t>
    </r>
    <r>
      <rPr>
        <sz val="18"/>
        <color theme="1"/>
        <rFont val="MS-PGothic"/>
        <family val="3"/>
        <charset val="128"/>
      </rPr>
      <t>02210-5-068554</t>
    </r>
    <r>
      <rPr>
        <sz val="12"/>
        <color theme="1"/>
        <rFont val="MS-PGothic"/>
        <family val="3"/>
        <charset val="128"/>
      </rPr>
      <t xml:space="preserve">
　　下記の払込用紙（青色）を窓口からいただき、必要事項を記載の上、
　　窓口もしくはATMで送金する　（記載方法は別シート参照）
　　振込手数料は送金者負担となります</t>
    </r>
    <rPh sb="8" eb="14">
      <t>アイヅタッキュウキョウカイ</t>
    </rPh>
    <rPh sb="37" eb="39">
      <t>ギンコウ</t>
    </rPh>
    <rPh sb="40" eb="43">
      <t>ユウビンキョク</t>
    </rPh>
    <rPh sb="68" eb="70">
      <t>カキ</t>
    </rPh>
    <rPh sb="71" eb="73">
      <t>ハライコミ</t>
    </rPh>
    <rPh sb="73" eb="75">
      <t>ヨウシ</t>
    </rPh>
    <rPh sb="76" eb="78">
      <t>アオイロ</t>
    </rPh>
    <rPh sb="80" eb="82">
      <t>マドグチ</t>
    </rPh>
    <rPh sb="89" eb="91">
      <t>ヒツヨウ</t>
    </rPh>
    <rPh sb="91" eb="93">
      <t>ジコウ</t>
    </rPh>
    <rPh sb="94" eb="96">
      <t>キサイ</t>
    </rPh>
    <rPh sb="97" eb="98">
      <t>ウエ</t>
    </rPh>
    <rPh sb="102" eb="104">
      <t>マドグチ</t>
    </rPh>
    <rPh sb="112" eb="114">
      <t>ソウキン</t>
    </rPh>
    <rPh sb="118" eb="120">
      <t>キサイ</t>
    </rPh>
    <rPh sb="120" eb="122">
      <t>ホウホウ</t>
    </rPh>
    <rPh sb="123" eb="124">
      <t>ベツ</t>
    </rPh>
    <rPh sb="127" eb="129">
      <t>サンショウ</t>
    </rPh>
    <rPh sb="133" eb="135">
      <t>フリコミ</t>
    </rPh>
    <rPh sb="135" eb="138">
      <t>テスウリョウ</t>
    </rPh>
    <rPh sb="139" eb="141">
      <t>ソウキン</t>
    </rPh>
    <rPh sb="141" eb="142">
      <t>シャ</t>
    </rPh>
    <rPh sb="142" eb="144">
      <t>フタン</t>
    </rPh>
    <phoneticPr fontId="2"/>
  </si>
  <si>
    <r>
      <t xml:space="preserve">会津卓球協会　理事長　五十嵐修二　宛に，
電子メール
</t>
    </r>
    <r>
      <rPr>
        <sz val="22"/>
        <color theme="1"/>
        <rFont val="MS-PGothic"/>
        <family val="3"/>
        <charset val="128"/>
      </rPr>
      <t>　entry_aizu_tta@aizutts777.sakura.ne.jp</t>
    </r>
    <r>
      <rPr>
        <sz val="14"/>
        <color theme="1"/>
        <rFont val="MS-PGothic"/>
        <family val="3"/>
        <charset val="128"/>
      </rPr>
      <t xml:space="preserve">
</t>
    </r>
    <r>
      <rPr>
        <sz val="11"/>
        <color theme="1"/>
        <rFont val="MS-PGothic"/>
        <family val="3"/>
        <charset val="128"/>
      </rPr>
      <t>にて申込をお願いします。
参加料は申し込み時点の人数分でお願いいします。（当日棄権者も納入）
※尚，送金後確認のため電子メールにて連絡をお願いします。</t>
    </r>
    <rPh sb="0" eb="2">
      <t>アイヅ</t>
    </rPh>
    <rPh sb="7" eb="10">
      <t>リジチョウ</t>
    </rPh>
    <rPh sb="11" eb="16">
      <t>イガラシシュウジ</t>
    </rPh>
    <rPh sb="17" eb="18">
      <t xml:space="preserve">アテ </t>
    </rPh>
    <rPh sb="120" eb="122">
      <t xml:space="preserve">カクニンノタメ </t>
    </rPh>
    <phoneticPr fontId="2"/>
  </si>
  <si>
    <t>ゼッケンは各支部へ登録時配布される2025年度日本卓球協会発行のものを着用すること。</t>
    <phoneticPr fontId="2"/>
  </si>
  <si>
    <r>
      <t>（１）　中学3年男子シングルス
（２）　中学2年男子シングルス
（３）　中学1年男子シングルス
（４）　中学3年女子シングルス
（５）　中学2年女子シングルス
（６）　中学1年女子シングルス
　　　</t>
    </r>
    <r>
      <rPr>
        <sz val="12"/>
        <color theme="1"/>
        <rFont val="MS-PGothic"/>
        <family val="3"/>
        <charset val="128"/>
      </rPr>
      <t>中学生各種目は　県大会の予選会を兼ねる</t>
    </r>
    <r>
      <rPr>
        <sz val="11"/>
        <color theme="1"/>
        <rFont val="MS-PGothic"/>
        <family val="3"/>
        <charset val="128"/>
      </rPr>
      <t xml:space="preserve">
（７）　小学５・６年男子シングルス
（８）　小学３・４年男子シングルス
（９）</t>
    </r>
    <r>
      <rPr>
        <sz val="11"/>
        <rFont val="MS-PGothic"/>
        <family val="3"/>
        <charset val="128"/>
      </rPr>
      <t>　小学２年以下男子シングルス</t>
    </r>
    <r>
      <rPr>
        <sz val="11"/>
        <color theme="1"/>
        <rFont val="MS-PGothic"/>
        <family val="3"/>
        <charset val="128"/>
      </rPr>
      <t xml:space="preserve">
（１０）　小学５・６年女子シングルス
（１１）　小学３・４年女子シングルス
（１２）　小学２年以下女子シングルス</t>
    </r>
    <rPh sb="4" eb="6">
      <t>チュウガク</t>
    </rPh>
    <rPh sb="7" eb="8">
      <t>ネン</t>
    </rPh>
    <rPh sb="8" eb="10">
      <t>ダンシ</t>
    </rPh>
    <rPh sb="56" eb="58">
      <t>ジョシ</t>
    </rPh>
    <rPh sb="84" eb="86">
      <t>チュウガク</t>
    </rPh>
    <rPh sb="87" eb="88">
      <t>ネン</t>
    </rPh>
    <rPh sb="88" eb="90">
      <t>ジョシ</t>
    </rPh>
    <rPh sb="99" eb="102">
      <t>チュウガクセイ</t>
    </rPh>
    <rPh sb="102" eb="105">
      <t>カクシュモク</t>
    </rPh>
    <rPh sb="107" eb="110">
      <t>ケンタイカイ</t>
    </rPh>
    <rPh sb="111" eb="114">
      <t>ヨセンカイ</t>
    </rPh>
    <rPh sb="115" eb="116">
      <t>カ</t>
    </rPh>
    <rPh sb="123" eb="125">
      <t>ショウガク</t>
    </rPh>
    <rPh sb="128" eb="129">
      <t>ネン</t>
    </rPh>
    <rPh sb="129" eb="131">
      <t>ダンシ</t>
    </rPh>
    <rPh sb="162" eb="163">
      <t>ネン</t>
    </rPh>
    <rPh sb="163" eb="165">
      <t>イカ</t>
    </rPh>
    <rPh sb="184" eb="185">
      <t>オンナ</t>
    </rPh>
    <rPh sb="203" eb="205">
      <t>ジョシ</t>
    </rPh>
    <rPh sb="219" eb="220">
      <t>ネン</t>
    </rPh>
    <rPh sb="220" eb="222">
      <t>イカ</t>
    </rPh>
    <rPh sb="222" eb="224">
      <t>ジョシ</t>
    </rPh>
    <phoneticPr fontId="2"/>
  </si>
  <si>
    <r>
      <t>　中学生各種目は5月24日(土)</t>
    </r>
    <r>
      <rPr>
        <sz val="11"/>
        <color rgb="FFFF0000"/>
        <rFont val="MS-PGothic"/>
        <family val="3"/>
        <charset val="128"/>
      </rPr>
      <t>円谷幸吉メモリアルアリーナ（旧須賀川アリーナ）</t>
    </r>
    <r>
      <rPr>
        <sz val="11"/>
        <color theme="1"/>
        <rFont val="MS-PGothic"/>
        <family val="3"/>
        <charset val="128"/>
      </rPr>
      <t xml:space="preserve">で開催されます県大会の予選会を兼ねる
</t>
    </r>
    <r>
      <rPr>
        <sz val="11"/>
        <rFont val="MS-PGothic"/>
        <family val="3"/>
        <charset val="128"/>
      </rPr>
      <t>　中学２，３年の部は上位16名、中学1年の部は上位8名（の予定）。</t>
    </r>
    <r>
      <rPr>
        <sz val="11"/>
        <color theme="1"/>
        <rFont val="MS-PGothic"/>
        <family val="3"/>
        <charset val="128"/>
      </rPr>
      <t xml:space="preserve">
　プラス無条件の権利を有する者　：　福島県大会要項に記載される。</t>
    </r>
    <rPh sb="1" eb="4">
      <t>チュウガクセイ</t>
    </rPh>
    <rPh sb="4" eb="5">
      <t>カク</t>
    </rPh>
    <rPh sb="5" eb="7">
      <t>シュモク</t>
    </rPh>
    <rPh sb="9" eb="10">
      <t>ガツ</t>
    </rPh>
    <rPh sb="12" eb="13">
      <t>ニチ</t>
    </rPh>
    <rPh sb="14" eb="15">
      <t>ド</t>
    </rPh>
    <rPh sb="16" eb="20">
      <t>ツブラヤコウキチ</t>
    </rPh>
    <rPh sb="30" eb="31">
      <t>キュウ</t>
    </rPh>
    <rPh sb="31" eb="34">
      <t>スカガワ</t>
    </rPh>
    <rPh sb="40" eb="42">
      <t>カイサイ</t>
    </rPh>
    <rPh sb="46" eb="47">
      <t>ケン</t>
    </rPh>
    <rPh sb="47" eb="49">
      <t>タイカイ</t>
    </rPh>
    <rPh sb="50" eb="53">
      <t>ヨセンカイ</t>
    </rPh>
    <rPh sb="54" eb="55">
      <t>カ</t>
    </rPh>
    <rPh sb="59" eb="61">
      <t>チュウガク</t>
    </rPh>
    <rPh sb="64" eb="65">
      <t>ネン</t>
    </rPh>
    <rPh sb="66" eb="67">
      <t>ブ</t>
    </rPh>
    <rPh sb="68" eb="70">
      <t>ジョウイ</t>
    </rPh>
    <rPh sb="72" eb="73">
      <t>メイ</t>
    </rPh>
    <rPh sb="74" eb="76">
      <t>チュウガク</t>
    </rPh>
    <rPh sb="77" eb="78">
      <t>ネン</t>
    </rPh>
    <rPh sb="79" eb="80">
      <t>ブ</t>
    </rPh>
    <rPh sb="81" eb="83">
      <t>ジョウイ</t>
    </rPh>
    <rPh sb="84" eb="85">
      <t>メイ</t>
    </rPh>
    <rPh sb="87" eb="89">
      <t>ヨテイ</t>
    </rPh>
    <rPh sb="96" eb="99">
      <t>ムジョウケン</t>
    </rPh>
    <rPh sb="100" eb="102">
      <t>ケンリ</t>
    </rPh>
    <rPh sb="103" eb="104">
      <t>ユウ</t>
    </rPh>
    <rPh sb="106" eb="107">
      <t>モノ</t>
    </rPh>
    <rPh sb="110" eb="113">
      <t>フクシマケン</t>
    </rPh>
    <rPh sb="113" eb="115">
      <t>タイカイ</t>
    </rPh>
    <rPh sb="115" eb="117">
      <t>ヨウコウ</t>
    </rPh>
    <rPh sb="118" eb="120">
      <t>キサイ</t>
    </rPh>
    <phoneticPr fontId="2"/>
  </si>
  <si>
    <r>
      <t>大会</t>
    </r>
    <r>
      <rPr>
        <sz val="11"/>
        <rFont val="MS-PGothic"/>
        <family val="3"/>
        <charset val="128"/>
      </rPr>
      <t>結果や写真等を(一社)福島県卓球協会ホームページや各報道機関よる新聞・雑誌等へ掲載する場合があります。掲載等に問題がある選手</t>
    </r>
    <r>
      <rPr>
        <sz val="11"/>
        <color theme="1"/>
        <rFont val="MS-PGothic"/>
        <family val="3"/>
        <charset val="128"/>
      </rPr>
      <t>は事前に，事務局までご連絡下さい。また，参会者の写真・映像を広報資料などに使用することに対して肖像権を主張しないことに　問題がある場合は　事前に事務局へご連絡ください。</t>
    </r>
    <rPh sb="10" eb="12">
      <t>イッシャ</t>
    </rPh>
    <phoneticPr fontId="2"/>
  </si>
  <si>
    <t>２０２５年４月３日発行</t>
    <rPh sb="4" eb="5">
      <t>ネン</t>
    </rPh>
    <rPh sb="8" eb="10">
      <t>ハッコウ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</si>
</sst>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theme="1"/>
      <name val="MS-PGothic"/>
      <family val="2"/>
      <charset val="128"/>
    </font>
    <font>
      <sz val="11"/>
      <color theme="0"/>
      <name val="MS-PGothic"/>
      <family val="2"/>
      <charset val="128"/>
    </font>
    <font>
      <sz val="6"/>
      <name val="MS-PGothic"/>
      <family val="2"/>
      <charset val="128"/>
    </font>
    <font>
      <sz val="11"/>
      <name val="ＭＳ Ｐゴシック"/>
      <family val="3"/>
      <charset val="128"/>
    </font>
    <font>
      <u/>
      <sz val="11"/>
      <color indexed="12"/>
      <name val="ＭＳ Ｐゴシック"/>
      <family val="3"/>
      <charset val="128"/>
    </font>
    <font>
      <sz val="11"/>
      <color theme="1"/>
      <name val="游ゴシック"/>
      <family val="3"/>
      <charset val="128"/>
      <scheme val="minor"/>
    </font>
    <font>
      <sz val="12"/>
      <name val="細明朝体"/>
      <family val="3"/>
      <charset val="128"/>
    </font>
    <font>
      <sz val="11"/>
      <color theme="1"/>
      <name val="MS-PGothic"/>
      <charset val="128"/>
    </font>
    <font>
      <sz val="11"/>
      <color rgb="FFFF0000"/>
      <name val="MS-PGothic"/>
      <charset val="128"/>
    </font>
    <font>
      <b/>
      <u/>
      <sz val="11"/>
      <color rgb="FFFF0000"/>
      <name val="MS-PGothic"/>
      <charset val="128"/>
    </font>
    <font>
      <sz val="24"/>
      <color theme="1"/>
      <name val="MS-PGothic"/>
      <charset val="128"/>
    </font>
    <font>
      <sz val="24"/>
      <color theme="1"/>
      <name val="MS-PGothic"/>
      <family val="3"/>
      <charset val="128"/>
    </font>
    <font>
      <sz val="14"/>
      <color theme="1"/>
      <name val="MS-PGothic"/>
      <family val="2"/>
      <charset val="128"/>
    </font>
    <font>
      <sz val="12"/>
      <color theme="1"/>
      <name val="MS-PGothic"/>
      <family val="3"/>
      <charset val="128"/>
    </font>
    <font>
      <sz val="14"/>
      <color theme="1"/>
      <name val="MS-PGothic"/>
      <family val="3"/>
      <charset val="128"/>
    </font>
    <font>
      <b/>
      <sz val="14"/>
      <color rgb="FFFF66FF"/>
      <name val="MS-PGothic"/>
      <family val="3"/>
      <charset val="128"/>
    </font>
    <font>
      <b/>
      <sz val="11"/>
      <color theme="1"/>
      <name val="MS-PGothic"/>
      <family val="3"/>
      <charset val="128"/>
    </font>
    <font>
      <b/>
      <sz val="11"/>
      <color rgb="FF0033CC"/>
      <name val="MS-PGothic"/>
      <family val="3"/>
      <charset val="128"/>
    </font>
    <font>
      <sz val="12"/>
      <color theme="1"/>
      <name val="MS-PGothic"/>
      <charset val="128"/>
    </font>
    <font>
      <sz val="14"/>
      <color theme="1"/>
      <name val="MS-PGothic"/>
      <charset val="128"/>
    </font>
    <font>
      <sz val="14"/>
      <color rgb="FFFF0000"/>
      <name val="MS-PGothic"/>
      <family val="2"/>
      <charset val="128"/>
    </font>
    <font>
      <sz val="12"/>
      <color rgb="FFFF0000"/>
      <name val="MS-PGothic"/>
      <family val="3"/>
      <charset val="128"/>
    </font>
    <font>
      <sz val="12"/>
      <color theme="1"/>
      <name val="MS-PGothic"/>
      <family val="2"/>
      <charset val="128"/>
    </font>
    <font>
      <b/>
      <sz val="14"/>
      <name val="MS-PGothic"/>
      <family val="3"/>
      <charset val="128"/>
    </font>
    <font>
      <sz val="11"/>
      <color rgb="FFFF0000"/>
      <name val="MS-PGothic"/>
      <family val="3"/>
      <charset val="128"/>
    </font>
    <font>
      <b/>
      <sz val="11"/>
      <color rgb="FFFF0000"/>
      <name val="MS-PGothic"/>
      <family val="3"/>
      <charset val="128"/>
    </font>
    <font>
      <sz val="11"/>
      <color theme="1"/>
      <name val="MS-PGothic"/>
      <family val="2"/>
      <charset val="128"/>
    </font>
    <font>
      <b/>
      <sz val="12"/>
      <color theme="0"/>
      <name val="MS-PGothic"/>
      <family val="3"/>
      <charset val="128"/>
    </font>
    <font>
      <b/>
      <sz val="12"/>
      <color theme="1"/>
      <name val="MS-PGothic"/>
      <family val="3"/>
      <charset val="128"/>
    </font>
    <font>
      <sz val="14"/>
      <color rgb="FF0033CC"/>
      <name val="MS-PGothic"/>
      <family val="3"/>
      <charset val="128"/>
    </font>
    <font>
      <b/>
      <sz val="16"/>
      <color rgb="FF0033CC"/>
      <name val="MS-PGothic"/>
      <family val="3"/>
      <charset val="128"/>
    </font>
    <font>
      <b/>
      <sz val="16"/>
      <color rgb="FFFF66FF"/>
      <name val="MS-PGothic"/>
      <family val="3"/>
      <charset val="128"/>
    </font>
    <font>
      <sz val="18"/>
      <color theme="1"/>
      <name val="MS-PGothic"/>
      <charset val="128"/>
    </font>
    <font>
      <sz val="18"/>
      <color theme="1"/>
      <name val="MS-PGothic"/>
      <family val="3"/>
      <charset val="128"/>
    </font>
    <font>
      <sz val="18"/>
      <color theme="1"/>
      <name val="MS-PGothic"/>
      <family val="2"/>
      <charset val="128"/>
    </font>
    <font>
      <b/>
      <sz val="14"/>
      <color rgb="FF0033CC"/>
      <name val="MS-PGothic"/>
      <family val="3"/>
      <charset val="128"/>
    </font>
    <font>
      <b/>
      <sz val="14"/>
      <color theme="1"/>
      <name val="MS-PGothic"/>
      <family val="3"/>
      <charset val="128"/>
    </font>
    <font>
      <b/>
      <sz val="16"/>
      <color theme="1"/>
      <name val="MS-PGothic"/>
      <family val="3"/>
      <charset val="128"/>
    </font>
    <font>
      <sz val="22"/>
      <color rgb="FF0033CC"/>
      <name val="MS-PGothic"/>
      <charset val="128"/>
    </font>
    <font>
      <sz val="22"/>
      <color rgb="FF0033CC"/>
      <name val="MS-PGothic"/>
      <family val="3"/>
      <charset val="128"/>
    </font>
    <font>
      <b/>
      <sz val="18"/>
      <color theme="1"/>
      <name val="MS-PGothic"/>
      <family val="3"/>
      <charset val="128"/>
    </font>
    <font>
      <sz val="22"/>
      <color theme="1"/>
      <name val="MS-PGothic"/>
      <family val="3"/>
      <charset val="128"/>
    </font>
    <font>
      <b/>
      <sz val="24"/>
      <color rgb="FFFF66FF"/>
      <name val="MS-PGothic"/>
      <family val="3"/>
      <charset val="128"/>
    </font>
    <font>
      <b/>
      <sz val="24"/>
      <name val="MS-PGothic"/>
      <family val="3"/>
      <charset val="128"/>
    </font>
    <font>
      <b/>
      <sz val="24"/>
      <color rgb="FF0000FF"/>
      <name val="MS-PGothic"/>
      <family val="3"/>
      <charset val="128"/>
    </font>
    <font>
      <sz val="20"/>
      <name val="MS-PGothic"/>
      <family val="3"/>
      <charset val="128"/>
    </font>
    <font>
      <sz val="12"/>
      <color rgb="FF0000FF"/>
      <name val="MS-PGothic"/>
      <family val="2"/>
      <charset val="128"/>
    </font>
    <font>
      <sz val="12"/>
      <color rgb="FFFF66FF"/>
      <name val="MS-PGothic"/>
      <family val="2"/>
      <charset val="128"/>
    </font>
    <font>
      <sz val="16"/>
      <color theme="1"/>
      <name val="MS-PGothic"/>
      <family val="3"/>
      <charset val="128"/>
    </font>
    <font>
      <sz val="14"/>
      <color rgb="FFFF0000"/>
      <name val="MS-PGothic"/>
      <charset val="128"/>
    </font>
    <font>
      <sz val="14"/>
      <color rgb="FFFF0000"/>
      <name val="MS-PGothic"/>
      <family val="3"/>
      <charset val="128"/>
    </font>
    <font>
      <sz val="26"/>
      <color theme="1"/>
      <name val="MS-PGothic"/>
      <charset val="128"/>
    </font>
    <font>
      <sz val="26"/>
      <color theme="1"/>
      <name val="MS-PGothic"/>
      <family val="3"/>
      <charset val="128"/>
    </font>
    <font>
      <sz val="11"/>
      <color theme="1"/>
      <name val="MS-PGothic"/>
      <family val="3"/>
      <charset val="128"/>
    </font>
    <font>
      <sz val="11"/>
      <name val="MS-PGothic"/>
      <family val="3"/>
      <charset val="128"/>
    </font>
  </fonts>
  <fills count="11">
    <fill>
      <patternFill patternType="none"/>
    </fill>
    <fill>
      <patternFill patternType="gray125"/>
    </fill>
    <fill>
      <patternFill patternType="solid">
        <fgColor theme="4"/>
      </patternFill>
    </fill>
    <fill>
      <patternFill patternType="solid">
        <fgColor theme="9"/>
      </patternFill>
    </fill>
    <fill>
      <patternFill patternType="solid">
        <fgColor rgb="FFFF66FF"/>
        <bgColor indexed="64"/>
      </patternFill>
    </fill>
    <fill>
      <patternFill patternType="solid">
        <fgColor rgb="FF0033CC"/>
        <bgColor indexed="64"/>
      </patternFill>
    </fill>
    <fill>
      <patternFill patternType="solid">
        <fgColor rgb="FFFFFFCC"/>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9"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bottom style="double">
        <color indexed="64"/>
      </bottom>
      <diagonal/>
    </border>
    <border>
      <left/>
      <right/>
      <top style="mediumDashDotDot">
        <color indexed="64"/>
      </top>
      <bottom/>
      <diagonal/>
    </border>
    <border>
      <left/>
      <right style="mediumDashDotDot">
        <color indexed="64"/>
      </right>
      <top style="mediumDashDotDot">
        <color indexed="64"/>
      </top>
      <bottom/>
      <diagonal/>
    </border>
    <border>
      <left/>
      <right style="mediumDashDotDot">
        <color indexed="64"/>
      </right>
      <top/>
      <bottom/>
      <diagonal/>
    </border>
    <border>
      <left style="mediumDashDotDot">
        <color indexed="64"/>
      </left>
      <right/>
      <top/>
      <bottom/>
      <diagonal/>
    </border>
    <border>
      <left style="mediumDashDotDot">
        <color indexed="64"/>
      </left>
      <right/>
      <top/>
      <bottom style="mediumDashDotDot">
        <color indexed="64"/>
      </bottom>
      <diagonal/>
    </border>
    <border>
      <left/>
      <right/>
      <top/>
      <bottom style="mediumDashDotDot">
        <color indexed="64"/>
      </bottom>
      <diagonal/>
    </border>
    <border>
      <left/>
      <right style="mediumDashDotDot">
        <color indexed="64"/>
      </right>
      <top/>
      <bottom style="mediumDashDotDot">
        <color indexed="64"/>
      </bottom>
      <diagonal/>
    </border>
    <border>
      <left/>
      <right/>
      <top/>
      <bottom style="thin">
        <color indexed="64"/>
      </bottom>
      <diagonal/>
    </border>
  </borders>
  <cellStyleXfs count="8">
    <xf numFmtId="0" fontId="0" fillId="0" borderId="0">
      <alignment vertical="center"/>
    </xf>
    <xf numFmtId="0" fontId="1" fillId="2" borderId="0" applyNumberFormat="0" applyBorder="0" applyAlignment="0" applyProtection="0">
      <alignment vertical="center"/>
    </xf>
    <xf numFmtId="0" fontId="3" fillId="0" borderId="0"/>
    <xf numFmtId="0" fontId="4" fillId="0" borderId="0" applyNumberFormat="0" applyFill="0" applyBorder="0" applyAlignment="0" applyProtection="0">
      <alignment vertical="top"/>
      <protection locked="0"/>
    </xf>
    <xf numFmtId="0" fontId="5" fillId="0" borderId="0">
      <alignment vertical="center"/>
    </xf>
    <xf numFmtId="0" fontId="6" fillId="0" borderId="0"/>
    <xf numFmtId="0" fontId="1" fillId="3" borderId="0" applyNumberFormat="0" applyBorder="0" applyAlignment="0" applyProtection="0">
      <alignment vertical="center"/>
    </xf>
    <xf numFmtId="38" fontId="26" fillId="0" borderId="0" applyFont="0" applyFill="0" applyBorder="0" applyAlignment="0" applyProtection="0">
      <alignment vertical="center"/>
    </xf>
  </cellStyleXfs>
  <cellXfs count="179">
    <xf numFmtId="0" fontId="0" fillId="0" borderId="0" xfId="0">
      <alignment vertical="center"/>
    </xf>
    <xf numFmtId="0" fontId="1" fillId="2" borderId="0" xfId="1" applyAlignment="1">
      <alignment horizontal="center" vertical="center"/>
    </xf>
    <xf numFmtId="0" fontId="0" fillId="0" borderId="0" xfId="0" applyAlignment="1">
      <alignment horizontal="right" vertical="center"/>
    </xf>
    <xf numFmtId="0" fontId="7" fillId="0" borderId="0" xfId="0" applyFont="1">
      <alignment vertical="center"/>
    </xf>
    <xf numFmtId="0" fontId="0" fillId="0" borderId="0" xfId="0" applyAlignment="1">
      <alignment vertical="center" wrapText="1"/>
    </xf>
    <xf numFmtId="0" fontId="10" fillId="0" borderId="0" xfId="0" applyFont="1" applyAlignment="1">
      <alignment horizontal="center" vertical="center"/>
    </xf>
    <xf numFmtId="0" fontId="11" fillId="0" borderId="0" xfId="0" applyFont="1" applyAlignment="1">
      <alignment horizontal="center" vertical="center"/>
    </xf>
    <xf numFmtId="0" fontId="14" fillId="0" borderId="0" xfId="0" applyFont="1" applyAlignment="1">
      <alignment horizontal="left" vertical="center"/>
    </xf>
    <xf numFmtId="0" fontId="20" fillId="0" borderId="0" xfId="0" applyFont="1">
      <alignment vertical="center"/>
    </xf>
    <xf numFmtId="0" fontId="21" fillId="0" borderId="0" xfId="0" applyFont="1" applyAlignment="1">
      <alignment horizontal="right" vertical="center"/>
    </xf>
    <xf numFmtId="0" fontId="0" fillId="7" borderId="0" xfId="0" applyFill="1">
      <alignment vertical="center"/>
    </xf>
    <xf numFmtId="0" fontId="0" fillId="7" borderId="1" xfId="0" applyFill="1" applyBorder="1">
      <alignment vertical="center"/>
    </xf>
    <xf numFmtId="0" fontId="0" fillId="7" borderId="1" xfId="0" applyFill="1" applyBorder="1" applyAlignment="1">
      <alignment vertical="center" wrapText="1"/>
    </xf>
    <xf numFmtId="0" fontId="0" fillId="7" borderId="0" xfId="0" applyFill="1" applyAlignment="1">
      <alignment vertical="center" wrapText="1"/>
    </xf>
    <xf numFmtId="0" fontId="15" fillId="0" borderId="0" xfId="0" applyFont="1">
      <alignment vertical="center"/>
    </xf>
    <xf numFmtId="0" fontId="23" fillId="0" borderId="0" xfId="6" applyFont="1" applyFill="1" applyBorder="1">
      <alignment vertical="center"/>
    </xf>
    <xf numFmtId="0" fontId="27" fillId="5" borderId="24" xfId="6" applyFont="1" applyFill="1" applyBorder="1" applyAlignment="1">
      <alignment horizontal="center" vertical="center" shrinkToFit="1"/>
    </xf>
    <xf numFmtId="0" fontId="27" fillId="5" borderId="2" xfId="6" applyFont="1" applyFill="1" applyBorder="1" applyAlignment="1">
      <alignment horizontal="center" vertical="center" shrinkToFit="1"/>
    </xf>
    <xf numFmtId="0" fontId="27" fillId="0" borderId="0" xfId="6" applyFont="1" applyFill="1" applyBorder="1" applyAlignment="1">
      <alignment horizontal="center" vertical="center" shrinkToFit="1"/>
    </xf>
    <xf numFmtId="0" fontId="28" fillId="0" borderId="0" xfId="0" applyFont="1" applyAlignment="1">
      <alignment vertical="center" shrinkToFit="1"/>
    </xf>
    <xf numFmtId="0" fontId="27" fillId="4" borderId="24" xfId="6" applyFont="1" applyFill="1" applyBorder="1" applyAlignment="1">
      <alignment horizontal="center" vertical="center" shrinkToFit="1"/>
    </xf>
    <xf numFmtId="0" fontId="27" fillId="4" borderId="2" xfId="6" applyFont="1" applyFill="1" applyBorder="1" applyAlignment="1">
      <alignment horizontal="center" vertical="center" shrinkToFit="1"/>
    </xf>
    <xf numFmtId="0" fontId="16" fillId="0" borderId="0" xfId="0" applyFont="1" applyAlignment="1">
      <alignment horizontal="center" vertical="center"/>
    </xf>
    <xf numFmtId="0" fontId="0" fillId="0" borderId="39" xfId="0" applyBorder="1">
      <alignment vertical="center"/>
    </xf>
    <xf numFmtId="0" fontId="37" fillId="0" borderId="27" xfId="0" applyFont="1" applyBorder="1" applyAlignment="1">
      <alignment horizontal="center" vertical="center" shrinkToFit="1"/>
    </xf>
    <xf numFmtId="0" fontId="30" fillId="0" borderId="1" xfId="0" applyFont="1" applyBorder="1" applyAlignment="1">
      <alignment horizontal="center" vertical="center" shrinkToFit="1"/>
    </xf>
    <xf numFmtId="0" fontId="31" fillId="0" borderId="1" xfId="0" applyFont="1" applyBorder="1" applyAlignment="1">
      <alignment horizontal="center" vertical="center" shrinkToFit="1"/>
    </xf>
    <xf numFmtId="0" fontId="28" fillId="0" borderId="27" xfId="0" applyFont="1" applyBorder="1" applyAlignment="1">
      <alignment horizontal="center" vertical="center" shrinkToFit="1"/>
    </xf>
    <xf numFmtId="0" fontId="28" fillId="0" borderId="32" xfId="0" applyFont="1" applyBorder="1" applyAlignment="1">
      <alignment horizontal="center" vertical="center" shrinkToFit="1"/>
    </xf>
    <xf numFmtId="0" fontId="37" fillId="0" borderId="32" xfId="0" applyFont="1" applyBorder="1" applyAlignment="1">
      <alignment horizontal="center" vertical="center" shrinkToFit="1"/>
    </xf>
    <xf numFmtId="0" fontId="28" fillId="0" borderId="31" xfId="0" applyFont="1" applyBorder="1" applyAlignment="1">
      <alignment horizontal="center" vertical="center" shrinkToFit="1"/>
    </xf>
    <xf numFmtId="0" fontId="37" fillId="0" borderId="20" xfId="0" applyFont="1" applyBorder="1" applyAlignment="1">
      <alignment horizontal="center" vertical="center" shrinkToFit="1"/>
    </xf>
    <xf numFmtId="0" fontId="36" fillId="0" borderId="20" xfId="0" applyFont="1" applyBorder="1" applyAlignment="1">
      <alignment horizontal="center" vertical="center" shrinkToFit="1"/>
    </xf>
    <xf numFmtId="38" fontId="35" fillId="0" borderId="1" xfId="7" applyFont="1" applyBorder="1" applyAlignment="1">
      <alignment horizontal="center" vertical="center" shrinkToFit="1"/>
    </xf>
    <xf numFmtId="0" fontId="30" fillId="6" borderId="1" xfId="0" applyFont="1" applyFill="1" applyBorder="1" applyAlignment="1">
      <alignment horizontal="center" vertical="center" shrinkToFit="1"/>
    </xf>
    <xf numFmtId="0" fontId="31" fillId="6" borderId="1" xfId="0" applyFont="1" applyFill="1" applyBorder="1" applyAlignment="1">
      <alignment horizontal="center" vertical="center" shrinkToFit="1"/>
    </xf>
    <xf numFmtId="0" fontId="30" fillId="6" borderId="30" xfId="0" applyFont="1" applyFill="1" applyBorder="1" applyAlignment="1">
      <alignment horizontal="center" vertical="center" shrinkToFit="1"/>
    </xf>
    <xf numFmtId="0" fontId="31" fillId="6" borderId="30" xfId="0" applyFont="1" applyFill="1" applyBorder="1" applyAlignment="1">
      <alignment horizontal="center" vertical="center" shrinkToFit="1"/>
    </xf>
    <xf numFmtId="0" fontId="0" fillId="0" borderId="0" xfId="0" quotePrefix="1">
      <alignment vertical="center"/>
    </xf>
    <xf numFmtId="0" fontId="17" fillId="0" borderId="0" xfId="0" applyFont="1">
      <alignment vertical="center"/>
    </xf>
    <xf numFmtId="0" fontId="0" fillId="0" borderId="36" xfId="0" applyBorder="1">
      <alignment vertical="center"/>
    </xf>
    <xf numFmtId="0" fontId="0" fillId="0" borderId="37" xfId="0" applyBorder="1">
      <alignment vertical="center"/>
    </xf>
    <xf numFmtId="0" fontId="33" fillId="0" borderId="36" xfId="0" applyFont="1" applyBorder="1">
      <alignment vertical="center"/>
    </xf>
    <xf numFmtId="0" fontId="0" fillId="0" borderId="37" xfId="0" applyBorder="1" applyAlignment="1">
      <alignment horizontal="left" vertical="center" wrapText="1"/>
    </xf>
    <xf numFmtId="0" fontId="0" fillId="0" borderId="36" xfId="0" applyBorder="1" applyAlignment="1">
      <alignment horizontal="left" vertical="center" shrinkToFit="1"/>
    </xf>
    <xf numFmtId="0" fontId="0" fillId="0" borderId="38" xfId="0" applyBorder="1">
      <alignment vertical="center"/>
    </xf>
    <xf numFmtId="0" fontId="0" fillId="0" borderId="40" xfId="0" applyBorder="1">
      <alignment vertical="center"/>
    </xf>
    <xf numFmtId="0" fontId="0" fillId="0" borderId="0" xfId="0" applyAlignment="1">
      <alignment horizontal="center" vertical="center"/>
    </xf>
    <xf numFmtId="38" fontId="36" fillId="0" borderId="1" xfId="7" applyFont="1" applyBorder="1" applyAlignment="1">
      <alignment horizontal="center" vertical="center" shrinkToFit="1"/>
    </xf>
    <xf numFmtId="38" fontId="35" fillId="0" borderId="30" xfId="7" applyFont="1" applyBorder="1" applyAlignment="1">
      <alignment horizontal="center" vertical="center" shrinkToFit="1"/>
    </xf>
    <xf numFmtId="0" fontId="0" fillId="0" borderId="0" xfId="0" applyAlignment="1">
      <alignment horizontal="left" vertical="center"/>
    </xf>
    <xf numFmtId="0" fontId="16" fillId="0" borderId="0" xfId="0" applyFont="1" applyAlignment="1">
      <alignment horizontal="left" vertical="center"/>
    </xf>
    <xf numFmtId="38" fontId="40" fillId="0" borderId="20" xfId="7" applyFont="1" applyBorder="1" applyAlignment="1">
      <alignment horizontal="center" vertical="center" shrinkToFit="1"/>
    </xf>
    <xf numFmtId="38" fontId="40" fillId="0" borderId="20" xfId="0" applyNumberFormat="1" applyFont="1" applyBorder="1" applyAlignment="1">
      <alignment horizontal="center" vertical="center" shrinkToFit="1"/>
    </xf>
    <xf numFmtId="38" fontId="41" fillId="0" borderId="33" xfId="7" applyFont="1" applyFill="1" applyBorder="1" applyAlignment="1">
      <alignment horizontal="center" vertical="center"/>
    </xf>
    <xf numFmtId="0" fontId="34" fillId="0" borderId="0" xfId="0" applyFont="1" applyAlignment="1">
      <alignment horizontal="center" vertical="center"/>
    </xf>
    <xf numFmtId="0" fontId="34" fillId="0" borderId="41" xfId="0" applyFont="1" applyBorder="1" applyAlignment="1">
      <alignment horizontal="center" vertical="center" shrinkToFit="1"/>
    </xf>
    <xf numFmtId="0" fontId="32" fillId="0" borderId="0" xfId="0" applyFont="1" applyAlignment="1">
      <alignment horizontal="right" vertical="center"/>
    </xf>
    <xf numFmtId="0" fontId="37" fillId="0" borderId="1" xfId="0" applyFont="1" applyBorder="1" applyAlignment="1">
      <alignment horizontal="center" vertical="center" shrinkToFit="1"/>
    </xf>
    <xf numFmtId="0" fontId="37" fillId="0" borderId="30" xfId="0" applyFont="1" applyBorder="1" applyAlignment="1">
      <alignment horizontal="center" vertical="center" shrinkToFit="1"/>
    </xf>
    <xf numFmtId="0" fontId="28" fillId="0" borderId="1" xfId="0" applyFont="1" applyBorder="1" applyAlignment="1">
      <alignment horizontal="center" vertical="center" shrinkToFit="1"/>
    </xf>
    <xf numFmtId="0" fontId="28" fillId="0" borderId="1" xfId="0" quotePrefix="1" applyFont="1" applyBorder="1" applyAlignment="1">
      <alignment horizontal="center" vertical="center" shrinkToFit="1"/>
    </xf>
    <xf numFmtId="0" fontId="28" fillId="0" borderId="20" xfId="0" applyFont="1" applyBorder="1" applyAlignment="1">
      <alignment horizontal="center" vertical="center" shrinkToFit="1"/>
    </xf>
    <xf numFmtId="0" fontId="30" fillId="8" borderId="1" xfId="0" applyFont="1" applyFill="1" applyBorder="1" applyAlignment="1">
      <alignment horizontal="center" vertical="center" shrinkToFit="1"/>
    </xf>
    <xf numFmtId="0" fontId="31" fillId="8" borderId="1" xfId="0" applyFont="1" applyFill="1" applyBorder="1" applyAlignment="1">
      <alignment horizontal="center" vertical="center" shrinkToFit="1"/>
    </xf>
    <xf numFmtId="0" fontId="30" fillId="8" borderId="30" xfId="0" applyFont="1" applyFill="1" applyBorder="1" applyAlignment="1">
      <alignment horizontal="center" vertical="center" shrinkToFit="1"/>
    </xf>
    <xf numFmtId="0" fontId="31" fillId="8" borderId="30" xfId="0" applyFont="1" applyFill="1" applyBorder="1" applyAlignment="1">
      <alignment horizontal="center" vertical="center" shrinkToFit="1"/>
    </xf>
    <xf numFmtId="0" fontId="43" fillId="0" borderId="21" xfId="0" applyFont="1" applyBorder="1" applyAlignment="1">
      <alignment horizontal="center" vertical="center"/>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27" fillId="9" borderId="24" xfId="6" applyFont="1" applyFill="1" applyBorder="1" applyAlignment="1">
      <alignment horizontal="left" vertical="center" shrinkToFit="1"/>
    </xf>
    <xf numFmtId="0" fontId="27" fillId="9" borderId="11" xfId="6" applyFont="1" applyFill="1" applyBorder="1" applyAlignment="1">
      <alignment horizontal="left" vertical="center" shrinkToFit="1"/>
    </xf>
    <xf numFmtId="0" fontId="27" fillId="9" borderId="25" xfId="6" applyFont="1" applyFill="1" applyBorder="1" applyAlignment="1">
      <alignment horizontal="left" vertical="center" wrapText="1" shrinkToFit="1"/>
    </xf>
    <xf numFmtId="0" fontId="12" fillId="0" borderId="37" xfId="0" applyFont="1" applyBorder="1">
      <alignment vertical="center"/>
    </xf>
    <xf numFmtId="31" fontId="12" fillId="0" borderId="0" xfId="0" applyNumberFormat="1" applyFont="1" applyAlignment="1">
      <alignment horizontal="left" vertical="center" shrinkToFit="1"/>
    </xf>
    <xf numFmtId="0" fontId="45" fillId="0" borderId="22" xfId="0" quotePrefix="1" applyFont="1" applyBorder="1" applyAlignment="1">
      <alignment horizontal="left" vertical="center"/>
    </xf>
    <xf numFmtId="0" fontId="46" fillId="0" borderId="11" xfId="0" applyFont="1" applyBorder="1" applyAlignment="1">
      <alignment horizontal="center" vertical="center" shrinkToFit="1"/>
    </xf>
    <xf numFmtId="0" fontId="46" fillId="0" borderId="5" xfId="0" applyFont="1" applyBorder="1" applyAlignment="1">
      <alignment horizontal="center" vertical="center" shrinkToFit="1"/>
    </xf>
    <xf numFmtId="0" fontId="46" fillId="0" borderId="1" xfId="0" applyFont="1" applyBorder="1" applyAlignment="1">
      <alignment horizontal="center" vertical="center" shrinkToFit="1"/>
    </xf>
    <xf numFmtId="0" fontId="46" fillId="0" borderId="6" xfId="0" applyFont="1" applyBorder="1" applyAlignment="1">
      <alignment horizontal="center" vertical="center" shrinkToFit="1"/>
    </xf>
    <xf numFmtId="0" fontId="47" fillId="0" borderId="11" xfId="0" applyFont="1" applyBorder="1" applyAlignment="1">
      <alignment horizontal="center" vertical="center" shrinkToFit="1"/>
    </xf>
    <xf numFmtId="0" fontId="47" fillId="0" borderId="5" xfId="0" applyFont="1" applyBorder="1" applyAlignment="1">
      <alignment horizontal="center" vertical="center" shrinkToFit="1"/>
    </xf>
    <xf numFmtId="0" fontId="47" fillId="0" borderId="1" xfId="0" applyFont="1" applyBorder="1" applyAlignment="1">
      <alignment horizontal="center" vertical="center" shrinkToFit="1"/>
    </xf>
    <xf numFmtId="0" fontId="47" fillId="0" borderId="6" xfId="0" applyFont="1" applyBorder="1" applyAlignment="1">
      <alignment horizontal="center" vertical="center" shrinkToFit="1"/>
    </xf>
    <xf numFmtId="0" fontId="22" fillId="0" borderId="0" xfId="0" applyFont="1" applyAlignment="1">
      <alignment horizontal="center" vertical="center" shrinkToFit="1"/>
    </xf>
    <xf numFmtId="0" fontId="46" fillId="0" borderId="25"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9" xfId="0" applyFont="1" applyBorder="1" applyAlignment="1">
      <alignment horizontal="center" vertical="center" shrinkToFit="1"/>
    </xf>
    <xf numFmtId="0" fontId="47" fillId="0" borderId="25" xfId="0" applyFont="1" applyBorder="1" applyAlignment="1">
      <alignment horizontal="center" vertical="center" shrinkToFit="1"/>
    </xf>
    <xf numFmtId="0" fontId="47" fillId="0" borderId="7" xfId="0" applyFont="1" applyBorder="1" applyAlignment="1">
      <alignment horizontal="center" vertical="center" shrinkToFit="1"/>
    </xf>
    <xf numFmtId="0" fontId="47" fillId="0" borderId="8" xfId="0" applyFont="1" applyBorder="1" applyAlignment="1">
      <alignment horizontal="center" vertical="center" shrinkToFit="1"/>
    </xf>
    <xf numFmtId="0" fontId="47" fillId="0" borderId="9" xfId="0" applyFont="1" applyBorder="1" applyAlignment="1">
      <alignment horizontal="center" vertical="center" shrinkToFit="1"/>
    </xf>
    <xf numFmtId="0" fontId="22" fillId="0" borderId="0" xfId="0" applyFont="1" applyAlignment="1">
      <alignment vertical="center" shrinkToFit="1"/>
    </xf>
    <xf numFmtId="1" fontId="37" fillId="0" borderId="20" xfId="0" applyNumberFormat="1" applyFont="1" applyBorder="1" applyAlignment="1">
      <alignment horizontal="center" vertical="center" shrinkToFit="1"/>
    </xf>
    <xf numFmtId="1" fontId="37" fillId="0" borderId="31" xfId="0" applyNumberFormat="1" applyFont="1" applyBorder="1" applyAlignment="1">
      <alignment horizontal="center" vertical="center" shrinkToFit="1"/>
    </xf>
    <xf numFmtId="0" fontId="13" fillId="0" borderId="6" xfId="0" applyFont="1" applyBorder="1">
      <alignment vertical="center"/>
    </xf>
    <xf numFmtId="0" fontId="32" fillId="0" borderId="4" xfId="0" applyFont="1" applyBorder="1" applyAlignment="1">
      <alignment vertical="center" wrapText="1"/>
    </xf>
    <xf numFmtId="0" fontId="53" fillId="0" borderId="6" xfId="0" applyFont="1" applyBorder="1">
      <alignment vertical="center"/>
    </xf>
    <xf numFmtId="0" fontId="40" fillId="0" borderId="6" xfId="0" applyFont="1" applyBorder="1">
      <alignment vertical="center"/>
    </xf>
    <xf numFmtId="0" fontId="48" fillId="0" borderId="6" xfId="0" applyFont="1" applyBorder="1">
      <alignment vertical="center"/>
    </xf>
    <xf numFmtId="0" fontId="13" fillId="0" borderId="6" xfId="0" applyFont="1" applyBorder="1" applyAlignment="1">
      <alignment vertical="center" wrapText="1"/>
    </xf>
    <xf numFmtId="0" fontId="53" fillId="0" borderId="6" xfId="0" applyFont="1" applyBorder="1" applyAlignment="1">
      <alignment vertical="center" wrapText="1"/>
    </xf>
    <xf numFmtId="0" fontId="48" fillId="0" borderId="6" xfId="0" applyFont="1" applyBorder="1" applyAlignment="1">
      <alignment vertical="center" wrapText="1"/>
    </xf>
    <xf numFmtId="0" fontId="13" fillId="0" borderId="6" xfId="0" quotePrefix="1" applyFont="1" applyBorder="1" applyAlignment="1">
      <alignment vertical="top" wrapText="1"/>
    </xf>
    <xf numFmtId="0" fontId="40" fillId="0" borderId="6" xfId="0" applyFont="1" applyBorder="1" applyAlignment="1">
      <alignment vertical="center" wrapText="1"/>
    </xf>
    <xf numFmtId="0" fontId="53" fillId="6" borderId="6" xfId="0" applyFont="1" applyFill="1" applyBorder="1" applyAlignment="1">
      <alignment vertical="center" wrapText="1"/>
    </xf>
    <xf numFmtId="0" fontId="53" fillId="0" borderId="9" xfId="0" applyFont="1" applyBorder="1" applyAlignment="1">
      <alignment horizontal="left" vertical="center" wrapText="1"/>
    </xf>
    <xf numFmtId="0" fontId="53" fillId="0" borderId="17" xfId="0" applyFont="1" applyBorder="1">
      <alignment vertical="center"/>
    </xf>
    <xf numFmtId="0" fontId="53" fillId="0" borderId="10" xfId="0" applyFont="1" applyBorder="1">
      <alignment vertical="center"/>
    </xf>
    <xf numFmtId="0" fontId="53" fillId="0" borderId="10" xfId="0" applyFont="1" applyBorder="1" applyAlignment="1">
      <alignment vertical="center" wrapText="1"/>
    </xf>
    <xf numFmtId="0" fontId="53" fillId="0" borderId="9" xfId="0" applyFont="1" applyBorder="1" applyAlignment="1">
      <alignment vertical="center" wrapText="1"/>
    </xf>
    <xf numFmtId="0" fontId="51" fillId="9" borderId="0" xfId="0" applyFont="1" applyFill="1" applyAlignment="1">
      <alignment horizontal="center" vertical="center"/>
    </xf>
    <xf numFmtId="0" fontId="52" fillId="9" borderId="0" xfId="0" applyFont="1" applyFill="1" applyAlignment="1">
      <alignment horizontal="center" vertical="center"/>
    </xf>
    <xf numFmtId="0" fontId="27" fillId="9" borderId="2" xfId="6" applyFont="1" applyFill="1" applyBorder="1" applyAlignment="1">
      <alignment horizontal="left" vertical="center"/>
    </xf>
    <xf numFmtId="0" fontId="27" fillId="9" borderId="3" xfId="6" applyFont="1" applyFill="1" applyBorder="1" applyAlignment="1">
      <alignment horizontal="left" vertical="center"/>
    </xf>
    <xf numFmtId="0" fontId="0" fillId="0" borderId="14" xfId="0" applyBorder="1" applyAlignment="1">
      <alignment horizontal="right" vertical="center"/>
    </xf>
    <xf numFmtId="0" fontId="0" fillId="0" borderId="0" xfId="0" applyAlignment="1">
      <alignment horizontal="right" vertical="center"/>
    </xf>
    <xf numFmtId="0" fontId="27" fillId="9" borderId="2" xfId="6" applyFont="1" applyFill="1" applyBorder="1">
      <alignment vertical="center"/>
    </xf>
    <xf numFmtId="0" fontId="27" fillId="9" borderId="3" xfId="6" applyFont="1" applyFill="1" applyBorder="1">
      <alignment vertical="center"/>
    </xf>
    <xf numFmtId="0" fontId="27" fillId="9" borderId="5" xfId="6" applyFont="1" applyFill="1" applyBorder="1">
      <alignment vertical="center"/>
    </xf>
    <xf numFmtId="0" fontId="27" fillId="9" borderId="1" xfId="6" applyFont="1" applyFill="1" applyBorder="1">
      <alignment vertical="center"/>
    </xf>
    <xf numFmtId="0" fontId="0" fillId="0" borderId="11" xfId="0" applyBorder="1" applyAlignment="1">
      <alignment horizontal="right" vertical="center"/>
    </xf>
    <xf numFmtId="0" fontId="0" fillId="0" borderId="12" xfId="0" applyBorder="1" applyAlignment="1">
      <alignment horizontal="right" vertical="center"/>
    </xf>
    <xf numFmtId="0" fontId="0" fillId="0" borderId="15" xfId="0" applyBorder="1" applyAlignment="1">
      <alignment horizontal="right" vertical="center"/>
    </xf>
    <xf numFmtId="0" fontId="0" fillId="0" borderId="16" xfId="0" applyBorder="1" applyAlignment="1">
      <alignment horizontal="right" vertical="center"/>
    </xf>
    <xf numFmtId="0" fontId="27" fillId="9" borderId="7" xfId="6" applyFont="1" applyFill="1" applyBorder="1">
      <alignment vertical="center"/>
    </xf>
    <xf numFmtId="0" fontId="27" fillId="9" borderId="8" xfId="6" applyFont="1" applyFill="1" applyBorder="1">
      <alignment vertical="center"/>
    </xf>
    <xf numFmtId="0" fontId="0" fillId="0" borderId="11" xfId="0" applyBorder="1" applyAlignment="1">
      <alignment horizontal="right" vertical="center" wrapText="1"/>
    </xf>
    <xf numFmtId="0" fontId="0" fillId="0" borderId="12" xfId="0" applyBorder="1" applyAlignment="1">
      <alignment horizontal="right" vertical="center" wrapText="1"/>
    </xf>
    <xf numFmtId="0" fontId="49" fillId="0" borderId="11" xfId="0" applyFont="1" applyBorder="1" applyAlignment="1">
      <alignment horizontal="right" vertical="center"/>
    </xf>
    <xf numFmtId="0" fontId="50" fillId="0" borderId="12" xfId="0" applyFont="1" applyBorder="1" applyAlignment="1">
      <alignment horizontal="right" vertical="center"/>
    </xf>
    <xf numFmtId="0" fontId="8" fillId="0" borderId="11" xfId="0" applyFont="1" applyBorder="1" applyAlignment="1">
      <alignment horizontal="right" vertical="center" wrapText="1"/>
    </xf>
    <xf numFmtId="0" fontId="8" fillId="0" borderId="12" xfId="0" applyFont="1" applyBorder="1" applyAlignment="1">
      <alignment horizontal="right" vertical="center" wrapText="1"/>
    </xf>
    <xf numFmtId="0" fontId="1" fillId="9" borderId="5" xfId="6" applyFill="1" applyBorder="1">
      <alignment vertical="center"/>
    </xf>
    <xf numFmtId="0" fontId="1" fillId="9" borderId="1" xfId="6" applyFill="1" applyBorder="1">
      <alignment vertical="center"/>
    </xf>
    <xf numFmtId="0" fontId="42" fillId="0" borderId="22" xfId="0" applyFont="1" applyBorder="1" applyAlignment="1">
      <alignment horizontal="center" vertical="center"/>
    </xf>
    <xf numFmtId="0" fontId="42" fillId="0" borderId="23" xfId="0" applyFont="1" applyBorder="1" applyAlignment="1">
      <alignment horizontal="center" vertical="center"/>
    </xf>
    <xf numFmtId="0" fontId="43" fillId="10" borderId="22" xfId="0" applyFont="1" applyFill="1" applyBorder="1" applyAlignment="1">
      <alignment horizontal="center" vertical="center"/>
    </xf>
    <xf numFmtId="0" fontId="44" fillId="0" borderId="21" xfId="0" applyFont="1" applyBorder="1" applyAlignment="1">
      <alignment horizontal="center" vertical="center"/>
    </xf>
    <xf numFmtId="0" fontId="44" fillId="0" borderId="22" xfId="0" applyFont="1" applyBorder="1" applyAlignment="1">
      <alignment horizontal="center" vertical="center"/>
    </xf>
    <xf numFmtId="0" fontId="27" fillId="9" borderId="26" xfId="6" applyFont="1" applyFill="1" applyBorder="1" applyAlignment="1">
      <alignment horizontal="left" vertical="center" wrapText="1"/>
    </xf>
    <xf numFmtId="0" fontId="27" fillId="9" borderId="14" xfId="6" applyFont="1" applyFill="1" applyBorder="1" applyAlignment="1">
      <alignment horizontal="left" vertical="center" wrapText="1"/>
    </xf>
    <xf numFmtId="0" fontId="27" fillId="9" borderId="15" xfId="6" applyFont="1" applyFill="1" applyBorder="1" applyAlignment="1">
      <alignment horizontal="left" vertical="center" wrapText="1"/>
    </xf>
    <xf numFmtId="0" fontId="10" fillId="0" borderId="34" xfId="0" applyFont="1" applyBorder="1" applyAlignment="1">
      <alignment horizontal="center" vertical="center"/>
    </xf>
    <xf numFmtId="0" fontId="11" fillId="0" borderId="34" xfId="0" applyFont="1" applyBorder="1" applyAlignment="1">
      <alignment horizontal="center" vertical="center"/>
    </xf>
    <xf numFmtId="0" fontId="11" fillId="0" borderId="35" xfId="0" applyFont="1" applyBorder="1" applyAlignment="1">
      <alignment horizontal="center" vertical="center"/>
    </xf>
    <xf numFmtId="0" fontId="0" fillId="0" borderId="37" xfId="0" applyBorder="1" applyAlignment="1">
      <alignment horizontal="left" vertical="center" shrinkToFit="1"/>
    </xf>
    <xf numFmtId="0" fontId="0" fillId="0" borderId="0" xfId="0" applyAlignment="1">
      <alignment horizontal="left" vertical="center" shrinkToFit="1"/>
    </xf>
    <xf numFmtId="0" fontId="0" fillId="0" borderId="36" xfId="0" applyBorder="1" applyAlignment="1">
      <alignment horizontal="left" vertical="center" shrinkToFit="1"/>
    </xf>
    <xf numFmtId="0" fontId="12" fillId="0" borderId="37" xfId="0" applyFont="1" applyBorder="1" applyAlignment="1">
      <alignment horizontal="left" vertical="center" wrapText="1"/>
    </xf>
    <xf numFmtId="0" fontId="12" fillId="0" borderId="0" xfId="0" applyFont="1" applyAlignment="1">
      <alignment horizontal="left" vertical="center" wrapText="1"/>
    </xf>
    <xf numFmtId="0" fontId="12" fillId="0" borderId="36" xfId="0" applyFont="1" applyBorder="1" applyAlignment="1">
      <alignment horizontal="left" vertical="center" wrapText="1"/>
    </xf>
    <xf numFmtId="0" fontId="43" fillId="0" borderId="21" xfId="0" applyFont="1" applyBorder="1" applyAlignment="1">
      <alignment horizontal="center" vertical="center"/>
    </xf>
    <xf numFmtId="0" fontId="43" fillId="0" borderId="22" xfId="0" applyFont="1" applyBorder="1" applyAlignment="1">
      <alignment horizontal="center" vertical="center"/>
    </xf>
    <xf numFmtId="0" fontId="43" fillId="0" borderId="23" xfId="0" applyFont="1" applyBorder="1" applyAlignment="1">
      <alignment horizontal="center" vertical="center"/>
    </xf>
    <xf numFmtId="0" fontId="19" fillId="0" borderId="0" xfId="0" applyFont="1" applyAlignment="1">
      <alignment horizontal="left" vertical="center" shrinkToFit="1"/>
    </xf>
    <xf numFmtId="0" fontId="19" fillId="0" borderId="36" xfId="0" applyFont="1" applyBorder="1" applyAlignment="1">
      <alignment horizontal="left" vertical="center" shrinkToFit="1"/>
    </xf>
    <xf numFmtId="0" fontId="14" fillId="0" borderId="0" xfId="0" applyFont="1" applyAlignment="1">
      <alignment horizontal="center" vertical="center" shrinkToFit="1"/>
    </xf>
    <xf numFmtId="0" fontId="14" fillId="0" borderId="36" xfId="0" applyFont="1" applyBorder="1" applyAlignment="1">
      <alignment horizontal="center" vertical="center" shrinkToFit="1"/>
    </xf>
    <xf numFmtId="0" fontId="32" fillId="0" borderId="13" xfId="0" applyFont="1" applyBorder="1" applyAlignment="1">
      <alignment horizontal="left" vertical="center" wrapText="1"/>
    </xf>
    <xf numFmtId="0" fontId="33" fillId="0" borderId="18" xfId="0" applyFont="1" applyBorder="1" applyAlignment="1">
      <alignment horizontal="left" vertical="center"/>
    </xf>
    <xf numFmtId="0" fontId="33" fillId="0" borderId="19" xfId="0" applyFont="1" applyBorder="1" applyAlignment="1">
      <alignment horizontal="left" vertical="center"/>
    </xf>
    <xf numFmtId="0" fontId="0" fillId="0" borderId="3" xfId="0" applyBorder="1" applyAlignment="1">
      <alignment vertical="center" wrapText="1"/>
    </xf>
    <xf numFmtId="0" fontId="0" fillId="0" borderId="3" xfId="0" applyBorder="1">
      <alignment vertical="center"/>
    </xf>
    <xf numFmtId="0" fontId="0" fillId="0" borderId="4" xfId="0" applyBorder="1">
      <alignment vertical="center"/>
    </xf>
    <xf numFmtId="0" fontId="0" fillId="0" borderId="8" xfId="0" applyBorder="1">
      <alignment vertical="center"/>
    </xf>
    <xf numFmtId="0" fontId="0" fillId="0" borderId="9" xfId="0" applyBorder="1">
      <alignment vertical="center"/>
    </xf>
    <xf numFmtId="0" fontId="18" fillId="0" borderId="1" xfId="0" applyFont="1" applyBorder="1">
      <alignment vertical="center"/>
    </xf>
    <xf numFmtId="0" fontId="13" fillId="0" borderId="6" xfId="0" applyFont="1" applyBorder="1">
      <alignment vertical="center"/>
    </xf>
    <xf numFmtId="0" fontId="29" fillId="6" borderId="1" xfId="0" applyFont="1" applyFill="1" applyBorder="1" applyAlignment="1">
      <alignment horizontal="left" vertical="center"/>
    </xf>
    <xf numFmtId="0" fontId="29" fillId="6" borderId="6" xfId="0" applyFont="1" applyFill="1" applyBorder="1" applyAlignment="1">
      <alignment horizontal="left" vertical="center"/>
    </xf>
    <xf numFmtId="0" fontId="29" fillId="6" borderId="8" xfId="0" applyFont="1" applyFill="1" applyBorder="1" applyAlignment="1">
      <alignment horizontal="left" vertical="center"/>
    </xf>
    <xf numFmtId="0" fontId="29" fillId="6" borderId="9" xfId="0" applyFont="1" applyFill="1" applyBorder="1" applyAlignment="1">
      <alignment horizontal="left"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38" fillId="0" borderId="1" xfId="0" applyFont="1" applyBorder="1" applyAlignment="1">
      <alignment horizontal="center" vertical="center"/>
    </xf>
    <xf numFmtId="0" fontId="39" fillId="0" borderId="1" xfId="0" applyFont="1" applyBorder="1" applyAlignment="1">
      <alignment horizontal="center" vertical="center"/>
    </xf>
  </cellXfs>
  <cellStyles count="8">
    <cellStyle name="アクセント 1" xfId="1" builtinId="29"/>
    <cellStyle name="アクセント 6" xfId="6" builtinId="49"/>
    <cellStyle name="ハイパーリンク 2" xfId="3" xr:uid="{00000000-0005-0000-0000-000002000000}"/>
    <cellStyle name="桁区切り" xfId="7" builtinId="6"/>
    <cellStyle name="標準" xfId="0" builtinId="0"/>
    <cellStyle name="標準 10" xfId="2" xr:uid="{00000000-0005-0000-0000-000005000000}"/>
    <cellStyle name="標準 2" xfId="4" xr:uid="{00000000-0005-0000-0000-000006000000}"/>
    <cellStyle name="標準 3" xfId="5" xr:uid="{00000000-0005-0000-0000-000007000000}"/>
  </cellStyles>
  <dxfs count="0"/>
  <tableStyles count="0" defaultTableStyle="TableStyleMedium2" defaultPivotStyle="PivotStyleLight16"/>
  <colors>
    <mruColors>
      <color rgb="FF0000FF"/>
      <color rgb="FFFF66FF"/>
      <color rgb="FF0033CC"/>
      <color rgb="FFFFFFCC"/>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1098551</xdr:colOff>
      <xdr:row>19</xdr:row>
      <xdr:rowOff>281940</xdr:rowOff>
    </xdr:from>
    <xdr:to>
      <xdr:col>6</xdr:col>
      <xdr:colOff>718820</xdr:colOff>
      <xdr:row>24</xdr:row>
      <xdr:rowOff>164947</xdr:rowOff>
    </xdr:to>
    <xdr:pic>
      <xdr:nvPicPr>
        <xdr:cNvPr id="2" name="図 1">
          <a:extLst>
            <a:ext uri="{FF2B5EF4-FFF2-40B4-BE49-F238E27FC236}">
              <a16:creationId xmlns:a16="http://schemas.microsoft.com/office/drawing/2014/main" id="{66C3191D-9CC2-425C-A048-DCB8AA87833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237" b="5086"/>
        <a:stretch/>
      </xdr:blipFill>
      <xdr:spPr bwMode="auto">
        <a:xfrm>
          <a:off x="9434831" y="7239000"/>
          <a:ext cx="2432049" cy="144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266700</xdr:colOff>
      <xdr:row>0</xdr:row>
      <xdr:rowOff>388620</xdr:rowOff>
    </xdr:from>
    <xdr:to>
      <xdr:col>7</xdr:col>
      <xdr:colOff>1181100</xdr:colOff>
      <xdr:row>4</xdr:row>
      <xdr:rowOff>539750</xdr:rowOff>
    </xdr:to>
    <xdr:sp macro="" textlink="">
      <xdr:nvSpPr>
        <xdr:cNvPr id="2" name="吹き出し: 左矢印 1">
          <a:extLst>
            <a:ext uri="{FF2B5EF4-FFF2-40B4-BE49-F238E27FC236}">
              <a16:creationId xmlns:a16="http://schemas.microsoft.com/office/drawing/2014/main" id="{4EF04029-D968-4284-802B-AB6673F624D0}"/>
            </a:ext>
          </a:extLst>
        </xdr:cNvPr>
        <xdr:cNvSpPr/>
      </xdr:nvSpPr>
      <xdr:spPr>
        <a:xfrm>
          <a:off x="6332220" y="388620"/>
          <a:ext cx="3398520" cy="1423670"/>
        </a:xfrm>
        <a:prstGeom prst="leftArrowCallout">
          <a:avLst>
            <a:gd name="adj1" fmla="val 25000"/>
            <a:gd name="adj2" fmla="val 38291"/>
            <a:gd name="adj3" fmla="val 33077"/>
            <a:gd name="adj4" fmla="val 78291"/>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600"/>
            <a:t>所属名・申込責任者・緊急連絡先を</a:t>
          </a:r>
          <a:endParaRPr kumimoji="1" lang="en-US" altLang="ja-JP" sz="1600"/>
        </a:p>
        <a:p>
          <a:pPr algn="l"/>
          <a:r>
            <a:rPr kumimoji="1" lang="ja-JP" altLang="en-US" sz="1600"/>
            <a:t>入力して下さい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215900</xdr:colOff>
      <xdr:row>25</xdr:row>
      <xdr:rowOff>76200</xdr:rowOff>
    </xdr:to>
    <xdr:sp macro="" textlink="">
      <xdr:nvSpPr>
        <xdr:cNvPr id="2" name="正方形/長方形 1">
          <a:extLst>
            <a:ext uri="{FF2B5EF4-FFF2-40B4-BE49-F238E27FC236}">
              <a16:creationId xmlns:a16="http://schemas.microsoft.com/office/drawing/2014/main" id="{05AB01B7-7117-4EDD-A449-E77451C40912}"/>
            </a:ext>
          </a:extLst>
        </xdr:cNvPr>
        <xdr:cNvSpPr/>
      </xdr:nvSpPr>
      <xdr:spPr>
        <a:xfrm>
          <a:off x="0" y="0"/>
          <a:ext cx="11798300" cy="5105400"/>
        </a:xfrm>
        <a:prstGeom prst="rect">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20</xdr:row>
      <xdr:rowOff>162983</xdr:rowOff>
    </xdr:from>
    <xdr:to>
      <xdr:col>10</xdr:col>
      <xdr:colOff>512235</xdr:colOff>
      <xdr:row>47</xdr:row>
      <xdr:rowOff>160135</xdr:rowOff>
    </xdr:to>
    <xdr:pic>
      <xdr:nvPicPr>
        <xdr:cNvPr id="2" name="図 1">
          <a:extLst>
            <a:ext uri="{FF2B5EF4-FFF2-40B4-BE49-F238E27FC236}">
              <a16:creationId xmlns:a16="http://schemas.microsoft.com/office/drawing/2014/main" id="{C7BA1933-7A11-4207-AA5E-A5C5590F04E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30" r="1095"/>
        <a:stretch/>
      </xdr:blipFill>
      <xdr:spPr bwMode="auto">
        <a:xfrm>
          <a:off x="88900" y="4715933"/>
          <a:ext cx="6519335" cy="445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465667</xdr:colOff>
      <xdr:row>24</xdr:row>
      <xdr:rowOff>57150</xdr:rowOff>
    </xdr:from>
    <xdr:to>
      <xdr:col>7</xdr:col>
      <xdr:colOff>211667</xdr:colOff>
      <xdr:row>27</xdr:row>
      <xdr:rowOff>88900</xdr:rowOff>
    </xdr:to>
    <xdr:sp macro="" textlink="">
      <xdr:nvSpPr>
        <xdr:cNvPr id="3" name="四角形: 角を丸くする 2">
          <a:extLst>
            <a:ext uri="{FF2B5EF4-FFF2-40B4-BE49-F238E27FC236}">
              <a16:creationId xmlns:a16="http://schemas.microsoft.com/office/drawing/2014/main" id="{D2F2319A-A0CC-4BD6-A328-EF0004998AA9}"/>
            </a:ext>
          </a:extLst>
        </xdr:cNvPr>
        <xdr:cNvSpPr/>
      </xdr:nvSpPr>
      <xdr:spPr>
        <a:xfrm>
          <a:off x="2904067" y="1543050"/>
          <a:ext cx="1574800" cy="527050"/>
        </a:xfrm>
        <a:prstGeom prst="roundRect">
          <a:avLst/>
        </a:prstGeom>
        <a:noFill/>
        <a:ln w="38100">
          <a:solidFill>
            <a:srgbClr val="FF66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605367</xdr:colOff>
      <xdr:row>31</xdr:row>
      <xdr:rowOff>88900</xdr:rowOff>
    </xdr:from>
    <xdr:to>
      <xdr:col>10</xdr:col>
      <xdr:colOff>351367</xdr:colOff>
      <xdr:row>34</xdr:row>
      <xdr:rowOff>107950</xdr:rowOff>
    </xdr:to>
    <xdr:sp macro="" textlink="">
      <xdr:nvSpPr>
        <xdr:cNvPr id="4" name="四角形: 角を丸くする 3">
          <a:extLst>
            <a:ext uri="{FF2B5EF4-FFF2-40B4-BE49-F238E27FC236}">
              <a16:creationId xmlns:a16="http://schemas.microsoft.com/office/drawing/2014/main" id="{E2E082D9-1D90-4757-B525-AC27403E5246}"/>
            </a:ext>
          </a:extLst>
        </xdr:cNvPr>
        <xdr:cNvSpPr/>
      </xdr:nvSpPr>
      <xdr:spPr>
        <a:xfrm>
          <a:off x="4872567" y="2730500"/>
          <a:ext cx="1574800" cy="514350"/>
        </a:xfrm>
        <a:prstGeom prst="roundRect">
          <a:avLst/>
        </a:prstGeom>
        <a:noFill/>
        <a:ln w="38100">
          <a:solidFill>
            <a:srgbClr val="FF66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88900</xdr:colOff>
      <xdr:row>27</xdr:row>
      <xdr:rowOff>146050</xdr:rowOff>
    </xdr:from>
    <xdr:to>
      <xdr:col>7</xdr:col>
      <xdr:colOff>412750</xdr:colOff>
      <xdr:row>34</xdr:row>
      <xdr:rowOff>139700</xdr:rowOff>
    </xdr:to>
    <xdr:sp macro="" textlink="">
      <xdr:nvSpPr>
        <xdr:cNvPr id="5" name="矢印: 三方向 4">
          <a:extLst>
            <a:ext uri="{FF2B5EF4-FFF2-40B4-BE49-F238E27FC236}">
              <a16:creationId xmlns:a16="http://schemas.microsoft.com/office/drawing/2014/main" id="{D43E8F1B-0ED1-4C5F-A64A-6A51FB5B9C02}"/>
            </a:ext>
          </a:extLst>
        </xdr:cNvPr>
        <xdr:cNvSpPr/>
      </xdr:nvSpPr>
      <xdr:spPr>
        <a:xfrm>
          <a:off x="2527300" y="2127250"/>
          <a:ext cx="2152650" cy="1149350"/>
        </a:xfrm>
        <a:prstGeom prst="leftRightUpArrow">
          <a:avLst>
            <a:gd name="adj1" fmla="val 8425"/>
            <a:gd name="adj2" fmla="val 10648"/>
            <a:gd name="adj3" fmla="val 25000"/>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35</xdr:row>
      <xdr:rowOff>0</xdr:rowOff>
    </xdr:from>
    <xdr:to>
      <xdr:col>5</xdr:col>
      <xdr:colOff>171450</xdr:colOff>
      <xdr:row>41</xdr:row>
      <xdr:rowOff>19050</xdr:rowOff>
    </xdr:to>
    <xdr:sp macro="" textlink="">
      <xdr:nvSpPr>
        <xdr:cNvPr id="6" name="四角形: 角を丸くする 5">
          <a:extLst>
            <a:ext uri="{FF2B5EF4-FFF2-40B4-BE49-F238E27FC236}">
              <a16:creationId xmlns:a16="http://schemas.microsoft.com/office/drawing/2014/main" id="{4021A2F7-0EF7-4FF4-B718-888F5B06DDDB}"/>
            </a:ext>
          </a:extLst>
        </xdr:cNvPr>
        <xdr:cNvSpPr/>
      </xdr:nvSpPr>
      <xdr:spPr>
        <a:xfrm>
          <a:off x="660400" y="7029450"/>
          <a:ext cx="2559050" cy="1009650"/>
        </a:xfrm>
        <a:prstGeom prst="round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kumimoji="1" lang="ja-JP" altLang="en-US" sz="1100" b="1">
              <a:solidFill>
                <a:srgbClr val="FF0000"/>
              </a:solidFill>
            </a:rPr>
            <a:t>⑧払い込み者住所を記載</a:t>
          </a:r>
          <a:endParaRPr kumimoji="1" lang="en-US" altLang="ja-JP" sz="1100" b="1">
            <a:solidFill>
              <a:srgbClr val="FF0000"/>
            </a:solidFill>
          </a:endParaRPr>
        </a:p>
        <a:p>
          <a:pPr algn="l"/>
          <a:endParaRPr kumimoji="1" lang="en-US" altLang="ja-JP" sz="1100" b="1">
            <a:solidFill>
              <a:srgbClr val="FF0000"/>
            </a:solidFill>
          </a:endParaRPr>
        </a:p>
        <a:p>
          <a:pPr algn="l"/>
          <a:r>
            <a:rPr kumimoji="1" lang="ja-JP" altLang="en-US" sz="1100" b="1">
              <a:solidFill>
                <a:srgbClr val="FF0000"/>
              </a:solidFill>
            </a:rPr>
            <a:t>⑨払い込み者氏名・電話番号を記載</a:t>
          </a:r>
        </a:p>
      </xdr:txBody>
    </xdr:sp>
    <xdr:clientData/>
  </xdr:twoCellAnchor>
  <xdr:twoCellAnchor>
    <xdr:from>
      <xdr:col>1</xdr:col>
      <xdr:colOff>114300</xdr:colOff>
      <xdr:row>33</xdr:row>
      <xdr:rowOff>57150</xdr:rowOff>
    </xdr:from>
    <xdr:to>
      <xdr:col>3</xdr:col>
      <xdr:colOff>508000</xdr:colOff>
      <xdr:row>34</xdr:row>
      <xdr:rowOff>146050</xdr:rowOff>
    </xdr:to>
    <xdr:sp macro="" textlink="">
      <xdr:nvSpPr>
        <xdr:cNvPr id="7" name="四角形: 角を丸くする 6">
          <a:extLst>
            <a:ext uri="{FF2B5EF4-FFF2-40B4-BE49-F238E27FC236}">
              <a16:creationId xmlns:a16="http://schemas.microsoft.com/office/drawing/2014/main" id="{16C5F915-6647-4A28-8811-378B2AE8F847}"/>
            </a:ext>
          </a:extLst>
        </xdr:cNvPr>
        <xdr:cNvSpPr/>
      </xdr:nvSpPr>
      <xdr:spPr>
        <a:xfrm>
          <a:off x="723900" y="3028950"/>
          <a:ext cx="1612900" cy="254000"/>
        </a:xfrm>
        <a:prstGeom prst="roundRect">
          <a:avLst/>
        </a:prstGeom>
        <a:noFill/>
        <a:ln w="38100">
          <a:solidFill>
            <a:srgbClr val="FF66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34</xdr:row>
      <xdr:rowOff>127000</xdr:rowOff>
    </xdr:from>
    <xdr:to>
      <xdr:col>10</xdr:col>
      <xdr:colOff>342900</xdr:colOff>
      <xdr:row>39</xdr:row>
      <xdr:rowOff>63500</xdr:rowOff>
    </xdr:to>
    <xdr:sp macro="" textlink="">
      <xdr:nvSpPr>
        <xdr:cNvPr id="8" name="四角形: 角を丸くする 7">
          <a:extLst>
            <a:ext uri="{FF2B5EF4-FFF2-40B4-BE49-F238E27FC236}">
              <a16:creationId xmlns:a16="http://schemas.microsoft.com/office/drawing/2014/main" id="{FC9BEAB6-0F7B-42BA-A39B-41148AE346E1}"/>
            </a:ext>
          </a:extLst>
        </xdr:cNvPr>
        <xdr:cNvSpPr/>
      </xdr:nvSpPr>
      <xdr:spPr>
        <a:xfrm>
          <a:off x="4984750" y="6991350"/>
          <a:ext cx="1454150" cy="762000"/>
        </a:xfrm>
        <a:prstGeom prst="round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⑨払い込み者氏名を記載</a:t>
          </a:r>
          <a:endParaRPr lang="ja-JP" altLang="ja-JP">
            <a:solidFill>
              <a:srgbClr val="FF0000"/>
            </a:solidFill>
            <a:effectLst/>
          </a:endParaRPr>
        </a:p>
        <a:p>
          <a:pPr algn="l"/>
          <a:endParaRPr kumimoji="1" lang="ja-JP" altLang="en-US" sz="1100"/>
        </a:p>
      </xdr:txBody>
    </xdr:sp>
    <xdr:clientData/>
  </xdr:twoCellAnchor>
  <xdr:twoCellAnchor>
    <xdr:from>
      <xdr:col>5</xdr:col>
      <xdr:colOff>127000</xdr:colOff>
      <xdr:row>36</xdr:row>
      <xdr:rowOff>76200</xdr:rowOff>
    </xdr:from>
    <xdr:to>
      <xdr:col>8</xdr:col>
      <xdr:colOff>127000</xdr:colOff>
      <xdr:row>37</xdr:row>
      <xdr:rowOff>152400</xdr:rowOff>
    </xdr:to>
    <xdr:sp macro="" textlink="">
      <xdr:nvSpPr>
        <xdr:cNvPr id="9" name="矢印: 左右 8">
          <a:extLst>
            <a:ext uri="{FF2B5EF4-FFF2-40B4-BE49-F238E27FC236}">
              <a16:creationId xmlns:a16="http://schemas.microsoft.com/office/drawing/2014/main" id="{A380610C-E6CA-4924-BEDA-E598D71B1BB3}"/>
            </a:ext>
          </a:extLst>
        </xdr:cNvPr>
        <xdr:cNvSpPr/>
      </xdr:nvSpPr>
      <xdr:spPr>
        <a:xfrm>
          <a:off x="3175000" y="7270750"/>
          <a:ext cx="1828800" cy="241300"/>
        </a:xfrm>
        <a:prstGeom prst="leftRigh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11</xdr:col>
      <xdr:colOff>342900</xdr:colOff>
      <xdr:row>50</xdr:row>
      <xdr:rowOff>68580</xdr:rowOff>
    </xdr:to>
    <xdr:sp macro="" textlink="">
      <xdr:nvSpPr>
        <xdr:cNvPr id="10" name="正方形/長方形 9">
          <a:extLst>
            <a:ext uri="{FF2B5EF4-FFF2-40B4-BE49-F238E27FC236}">
              <a16:creationId xmlns:a16="http://schemas.microsoft.com/office/drawing/2014/main" id="{C61FBE48-DADE-4732-983A-E0D91A812830}"/>
            </a:ext>
          </a:extLst>
        </xdr:cNvPr>
        <xdr:cNvSpPr/>
      </xdr:nvSpPr>
      <xdr:spPr>
        <a:xfrm>
          <a:off x="0" y="0"/>
          <a:ext cx="6964680" cy="9631680"/>
        </a:xfrm>
        <a:prstGeom prst="rect">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01/public/Data/pinpon/&#26032;&#12375;&#12356;&#65420;&#65387;&#65433;&#65408;&#65438;/&#22899;&#12471;&#12531;&#12464;&#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pinpon/&#26032;&#12375;&#12356;&#65420;&#65387;&#65433;&#65408;&#65438;/&#22899;&#12471;&#12531;&#12464;&#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辞書"/>
      <sheetName val="プルダウンリスト一覧"/>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リンク"/>
      <sheetName val="work"/>
    </sheetNames>
    <sheetDataSet>
      <sheetData sheetId="0"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 val="プルダウンリスト一覧"/>
      <sheetName val="男子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3"/>
  <sheetViews>
    <sheetView tabSelected="1" view="pageBreakPreview" zoomScaleNormal="100" zoomScaleSheetLayoutView="100" workbookViewId="0">
      <selection activeCell="C3" sqref="C3"/>
    </sheetView>
  </sheetViews>
  <sheetFormatPr defaultColWidth="10.88671875" defaultRowHeight="13.2"/>
  <cols>
    <col min="1" max="1" width="15" bestFit="1" customWidth="1"/>
    <col min="2" max="2" width="15" customWidth="1"/>
    <col min="3" max="3" width="90.88671875" customWidth="1"/>
    <col min="5" max="5" width="30.109375" bestFit="1" customWidth="1"/>
  </cols>
  <sheetData>
    <row r="1" spans="1:5" ht="33" customHeight="1">
      <c r="A1" s="112" t="s">
        <v>59</v>
      </c>
      <c r="B1" s="113"/>
      <c r="C1" s="113"/>
      <c r="E1" s="8" t="s">
        <v>108</v>
      </c>
    </row>
    <row r="2" spans="1:5" ht="19.95" customHeight="1" thickBot="1">
      <c r="A2" s="5"/>
      <c r="B2" s="6"/>
      <c r="C2" s="9" t="s">
        <v>166</v>
      </c>
      <c r="E2" s="8"/>
    </row>
    <row r="3" spans="1:5" ht="39.6" customHeight="1">
      <c r="A3" s="118" t="s">
        <v>1</v>
      </c>
      <c r="B3" s="119"/>
      <c r="C3" s="97" t="s">
        <v>158</v>
      </c>
      <c r="E3" s="8"/>
    </row>
    <row r="4" spans="1:5" ht="22.95" customHeight="1">
      <c r="A4" s="120" t="s">
        <v>12</v>
      </c>
      <c r="B4" s="121"/>
      <c r="C4" s="98" t="s">
        <v>145</v>
      </c>
      <c r="E4" s="8"/>
    </row>
    <row r="5" spans="1:5" ht="15" customHeight="1">
      <c r="A5" s="120" t="s">
        <v>13</v>
      </c>
      <c r="B5" s="121"/>
      <c r="C5" s="98" t="s">
        <v>60</v>
      </c>
    </row>
    <row r="6" spans="1:5" ht="15" customHeight="1">
      <c r="A6" s="120" t="s">
        <v>14</v>
      </c>
      <c r="B6" s="121"/>
      <c r="C6" s="98"/>
    </row>
    <row r="7" spans="1:5" ht="24.6" customHeight="1">
      <c r="A7" s="122" t="s">
        <v>15</v>
      </c>
      <c r="B7" s="123"/>
      <c r="C7" s="99" t="s">
        <v>151</v>
      </c>
    </row>
    <row r="8" spans="1:5" ht="15" customHeight="1">
      <c r="A8" s="122" t="s">
        <v>16</v>
      </c>
      <c r="B8" s="123" t="s">
        <v>16</v>
      </c>
      <c r="C8" s="96" t="s">
        <v>56</v>
      </c>
    </row>
    <row r="9" spans="1:5" ht="15" customHeight="1">
      <c r="A9" s="122" t="s">
        <v>43</v>
      </c>
      <c r="B9" s="123" t="s">
        <v>30</v>
      </c>
      <c r="C9" s="96" t="s">
        <v>67</v>
      </c>
    </row>
    <row r="10" spans="1:5" ht="15" customHeight="1">
      <c r="A10" s="120" t="s">
        <v>3</v>
      </c>
      <c r="B10" s="121"/>
      <c r="C10" s="98"/>
    </row>
    <row r="11" spans="1:5" ht="24.6" customHeight="1">
      <c r="A11" s="122" t="s">
        <v>2</v>
      </c>
      <c r="B11" s="123"/>
      <c r="C11" s="100" t="s">
        <v>61</v>
      </c>
    </row>
    <row r="12" spans="1:5" ht="19.95" customHeight="1">
      <c r="A12" s="122" t="s">
        <v>11</v>
      </c>
      <c r="B12" s="123"/>
      <c r="C12" s="101" t="s">
        <v>62</v>
      </c>
    </row>
    <row r="13" spans="1:5" ht="19.95" customHeight="1">
      <c r="A13" s="122" t="s">
        <v>6</v>
      </c>
      <c r="B13" s="123"/>
      <c r="C13" s="98" t="s">
        <v>63</v>
      </c>
    </row>
    <row r="14" spans="1:5" ht="19.95" customHeight="1">
      <c r="A14" s="122" t="s">
        <v>7</v>
      </c>
      <c r="B14" s="123"/>
      <c r="C14" s="98" t="s">
        <v>64</v>
      </c>
    </row>
    <row r="15" spans="1:5" ht="19.95" customHeight="1">
      <c r="A15" s="120" t="s">
        <v>17</v>
      </c>
      <c r="B15" s="121"/>
      <c r="C15" s="98"/>
    </row>
    <row r="16" spans="1:5" ht="50.4" customHeight="1">
      <c r="A16" s="122" t="s">
        <v>33</v>
      </c>
      <c r="B16" s="123"/>
      <c r="C16" s="102" t="s">
        <v>149</v>
      </c>
    </row>
    <row r="17" spans="1:3" ht="189.6" customHeight="1">
      <c r="A17" s="122" t="s">
        <v>18</v>
      </c>
      <c r="B17" s="123"/>
      <c r="C17" s="102" t="s">
        <v>163</v>
      </c>
    </row>
    <row r="18" spans="1:3" ht="69" customHeight="1">
      <c r="A18" s="122" t="s">
        <v>32</v>
      </c>
      <c r="B18" s="123"/>
      <c r="C18" s="102" t="s">
        <v>148</v>
      </c>
    </row>
    <row r="19" spans="1:3" ht="22.5" customHeight="1">
      <c r="A19" s="122" t="s">
        <v>31</v>
      </c>
      <c r="B19" s="123"/>
      <c r="C19" s="102" t="s">
        <v>147</v>
      </c>
    </row>
    <row r="20" spans="1:3" ht="36.6" customHeight="1">
      <c r="A20" s="122" t="s">
        <v>19</v>
      </c>
      <c r="B20" s="123"/>
      <c r="C20" s="102" t="s">
        <v>156</v>
      </c>
    </row>
    <row r="21" spans="1:3" ht="15" customHeight="1">
      <c r="A21" s="134" t="s">
        <v>9</v>
      </c>
      <c r="B21" s="135"/>
      <c r="C21" s="98"/>
    </row>
    <row r="22" spans="1:3" ht="31.95" customHeight="1">
      <c r="A22" s="122" t="s">
        <v>8</v>
      </c>
      <c r="B22" s="123"/>
      <c r="C22" s="103" t="s">
        <v>159</v>
      </c>
    </row>
    <row r="23" spans="1:3" ht="39.6" customHeight="1">
      <c r="A23" s="122" t="s">
        <v>36</v>
      </c>
      <c r="B23" s="123"/>
      <c r="C23" s="102" t="s">
        <v>65</v>
      </c>
    </row>
    <row r="24" spans="1:3" ht="207" hidden="1" customHeight="1">
      <c r="A24" s="128" t="s">
        <v>35</v>
      </c>
      <c r="B24" s="129"/>
      <c r="C24" s="104" t="s">
        <v>160</v>
      </c>
    </row>
    <row r="25" spans="1:3" ht="32.4" customHeight="1">
      <c r="A25" s="130" t="s">
        <v>150</v>
      </c>
      <c r="B25" s="131"/>
      <c r="C25" s="105" t="s">
        <v>152</v>
      </c>
    </row>
    <row r="26" spans="1:3" ht="30.6" hidden="1" customHeight="1">
      <c r="A26" s="132" t="s">
        <v>37</v>
      </c>
      <c r="B26" s="133"/>
      <c r="C26" s="106" t="s">
        <v>45</v>
      </c>
    </row>
    <row r="27" spans="1:3" ht="102.6" customHeight="1">
      <c r="A27" s="122" t="s">
        <v>10</v>
      </c>
      <c r="B27" s="123"/>
      <c r="C27" s="102" t="s">
        <v>161</v>
      </c>
    </row>
    <row r="28" spans="1:3" ht="25.95" customHeight="1">
      <c r="A28" s="120" t="s">
        <v>39</v>
      </c>
      <c r="B28" s="121" t="s">
        <v>38</v>
      </c>
      <c r="C28" s="98" t="s">
        <v>157</v>
      </c>
    </row>
    <row r="29" spans="1:3" ht="62.4" customHeight="1" thickBot="1">
      <c r="A29" s="126" t="s">
        <v>40</v>
      </c>
      <c r="B29" s="127" t="s">
        <v>38</v>
      </c>
      <c r="C29" s="107" t="s">
        <v>164</v>
      </c>
    </row>
    <row r="30" spans="1:3" ht="22.95" customHeight="1">
      <c r="A30" s="114" t="s">
        <v>5</v>
      </c>
      <c r="B30" s="115"/>
      <c r="C30" s="108"/>
    </row>
    <row r="31" spans="1:3" ht="36.75" customHeight="1">
      <c r="A31" s="116"/>
      <c r="B31" s="117"/>
      <c r="C31" s="102" t="s">
        <v>81</v>
      </c>
    </row>
    <row r="32" spans="1:3" ht="24" customHeight="1">
      <c r="A32" s="116"/>
      <c r="B32" s="117"/>
      <c r="C32" s="109" t="s">
        <v>41</v>
      </c>
    </row>
    <row r="33" spans="1:3" ht="25.95" customHeight="1">
      <c r="A33" s="116"/>
      <c r="B33" s="117"/>
      <c r="C33" s="110" t="s">
        <v>162</v>
      </c>
    </row>
    <row r="34" spans="1:3" ht="61.2" customHeight="1">
      <c r="A34" s="116"/>
      <c r="B34" s="117"/>
      <c r="C34" s="110" t="s">
        <v>153</v>
      </c>
    </row>
    <row r="35" spans="1:3" ht="22.2" customHeight="1">
      <c r="A35" s="116"/>
      <c r="B35" s="117"/>
      <c r="C35" s="110" t="s">
        <v>46</v>
      </c>
    </row>
    <row r="36" spans="1:3" ht="22.2" customHeight="1">
      <c r="A36" s="116"/>
      <c r="B36" s="117"/>
      <c r="C36" s="110" t="s">
        <v>55</v>
      </c>
    </row>
    <row r="37" spans="1:3" ht="22.2" customHeight="1">
      <c r="A37" s="116"/>
      <c r="B37" s="117"/>
      <c r="C37" s="109" t="s">
        <v>42</v>
      </c>
    </row>
    <row r="38" spans="1:3" ht="56.7" customHeight="1">
      <c r="A38" s="116"/>
      <c r="B38" s="117"/>
      <c r="C38" s="110" t="s">
        <v>57</v>
      </c>
    </row>
    <row r="39" spans="1:3" ht="49.2" customHeight="1">
      <c r="A39" s="116"/>
      <c r="B39" s="117"/>
      <c r="C39" s="110" t="s">
        <v>154</v>
      </c>
    </row>
    <row r="40" spans="1:3" ht="63" customHeight="1" thickBot="1">
      <c r="A40" s="124"/>
      <c r="B40" s="125"/>
      <c r="C40" s="111" t="s">
        <v>165</v>
      </c>
    </row>
    <row r="41" spans="1:3">
      <c r="A41" s="2"/>
      <c r="B41" s="2"/>
    </row>
    <row r="42" spans="1:3">
      <c r="A42" s="2"/>
      <c r="B42" s="2"/>
    </row>
    <row r="43" spans="1:3">
      <c r="A43" s="2"/>
      <c r="B43" s="2"/>
    </row>
  </sheetData>
  <mergeCells count="39">
    <mergeCell ref="A14:B14"/>
    <mergeCell ref="A10:B10"/>
    <mergeCell ref="A18:B18"/>
    <mergeCell ref="A39:B39"/>
    <mergeCell ref="A24:B24"/>
    <mergeCell ref="A25:B25"/>
    <mergeCell ref="A26:B26"/>
    <mergeCell ref="A19:B19"/>
    <mergeCell ref="A20:B20"/>
    <mergeCell ref="A22:B22"/>
    <mergeCell ref="A23:B23"/>
    <mergeCell ref="A21:B21"/>
    <mergeCell ref="A40:B40"/>
    <mergeCell ref="A27:B27"/>
    <mergeCell ref="A32:B32"/>
    <mergeCell ref="A37:B37"/>
    <mergeCell ref="A38:B38"/>
    <mergeCell ref="A28:B28"/>
    <mergeCell ref="A29:B29"/>
    <mergeCell ref="A33:B33"/>
    <mergeCell ref="A34:B34"/>
    <mergeCell ref="A36:B36"/>
    <mergeCell ref="A31:B31"/>
    <mergeCell ref="A1:C1"/>
    <mergeCell ref="A30:B30"/>
    <mergeCell ref="A35:B35"/>
    <mergeCell ref="A3:B3"/>
    <mergeCell ref="A4:B4"/>
    <mergeCell ref="A5:B5"/>
    <mergeCell ref="A6:B6"/>
    <mergeCell ref="A16:B16"/>
    <mergeCell ref="A17:B17"/>
    <mergeCell ref="A7:B7"/>
    <mergeCell ref="A8:B8"/>
    <mergeCell ref="A15:B15"/>
    <mergeCell ref="A9:B9"/>
    <mergeCell ref="A11:B11"/>
    <mergeCell ref="A12:B12"/>
    <mergeCell ref="A13:B13"/>
  </mergeCells>
  <phoneticPr fontId="2"/>
  <printOptions horizontalCentered="1"/>
  <pageMargins left="0.59055118110236227" right="0.59055118110236227" top="0.59055118110236227" bottom="0.59055118110236227" header="0.31496062992125984" footer="0.31496062992125984"/>
  <pageSetup paperSize="9" scale="76" fitToHeight="2" orientation="portrait" r:id="rId1"/>
  <rowBreaks count="1" manualBreakCount="1">
    <brk id="29" max="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プルダウンリスト一覧!$C$3</xm:f>
          </x14:formula1>
          <xm:sqref>C4</xm:sqref>
        </x14:dataValidation>
        <x14:dataValidation type="list" allowBlank="1" showInputMessage="1" showErrorMessage="1" xr:uid="{00000000-0002-0000-0200-000001000000}">
          <x14:formula1>
            <xm:f>プルダウンリスト一覧!$D$3:$D$4</xm:f>
          </x14:formula1>
          <xm:sqref>C23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5"/>
  <sheetViews>
    <sheetView view="pageBreakPreview" zoomScaleNormal="100" zoomScaleSheetLayoutView="100" workbookViewId="0">
      <selection activeCell="G20" sqref="G20:H20"/>
    </sheetView>
  </sheetViews>
  <sheetFormatPr defaultColWidth="10.88671875" defaultRowHeight="13.2"/>
  <cols>
    <col min="1" max="1" width="16" customWidth="1"/>
    <col min="2" max="8" width="18.109375" customWidth="1"/>
    <col min="9" max="9" width="11.109375" customWidth="1"/>
  </cols>
  <sheetData>
    <row r="1" spans="1:13" ht="41.25" customHeight="1">
      <c r="A1" s="70" t="s">
        <v>1</v>
      </c>
      <c r="B1" s="160" t="s">
        <v>155</v>
      </c>
      <c r="C1" s="161"/>
      <c r="D1" s="161"/>
      <c r="E1" s="161"/>
      <c r="F1" s="161"/>
      <c r="G1" s="161"/>
      <c r="H1" s="162"/>
    </row>
    <row r="2" spans="1:13" ht="20.100000000000001" customHeight="1">
      <c r="A2" s="71" t="s">
        <v>2</v>
      </c>
      <c r="B2" s="168" t="s">
        <v>68</v>
      </c>
      <c r="C2" s="168"/>
      <c r="D2" s="168"/>
      <c r="E2" s="168"/>
      <c r="F2" s="168"/>
      <c r="G2" s="168"/>
      <c r="H2" s="169"/>
    </row>
    <row r="3" spans="1:13" ht="20.100000000000001" customHeight="1">
      <c r="A3" s="71" t="s">
        <v>69</v>
      </c>
      <c r="B3" s="170"/>
      <c r="C3" s="170"/>
      <c r="D3" s="170"/>
      <c r="E3" s="170"/>
      <c r="F3" s="170"/>
      <c r="G3" s="170"/>
      <c r="H3" s="171"/>
      <c r="I3" s="3"/>
    </row>
    <row r="4" spans="1:13" ht="20.100000000000001" customHeight="1">
      <c r="A4" s="71" t="s">
        <v>4</v>
      </c>
      <c r="B4" s="170" t="s">
        <v>71</v>
      </c>
      <c r="C4" s="170"/>
      <c r="D4" s="170"/>
      <c r="E4" s="170"/>
      <c r="F4" s="170"/>
      <c r="G4" s="170"/>
      <c r="H4" s="171"/>
      <c r="I4" s="3"/>
    </row>
    <row r="5" spans="1:13" ht="45" customHeight="1" thickBot="1">
      <c r="A5" s="72" t="s">
        <v>79</v>
      </c>
      <c r="B5" s="172" t="s">
        <v>71</v>
      </c>
      <c r="C5" s="172"/>
      <c r="D5" s="172"/>
      <c r="E5" s="172"/>
      <c r="F5" s="172"/>
      <c r="G5" s="172"/>
      <c r="H5" s="173"/>
      <c r="I5" s="3"/>
    </row>
    <row r="6" spans="1:13" ht="10.5" customHeight="1" thickBot="1"/>
    <row r="7" spans="1:13" ht="31.2" customHeight="1">
      <c r="A7" s="141" t="s">
        <v>44</v>
      </c>
      <c r="B7" s="163" t="s">
        <v>80</v>
      </c>
      <c r="C7" s="164"/>
      <c r="D7" s="164"/>
      <c r="E7" s="164"/>
      <c r="F7" s="164"/>
      <c r="G7" s="164"/>
      <c r="H7" s="165"/>
    </row>
    <row r="8" spans="1:13" ht="23.1" customHeight="1">
      <c r="A8" s="142"/>
      <c r="B8" s="174" t="s">
        <v>70</v>
      </c>
      <c r="C8" s="175"/>
      <c r="D8" s="175"/>
      <c r="E8" s="175"/>
      <c r="F8" s="175"/>
      <c r="G8" s="175"/>
      <c r="H8" s="176"/>
    </row>
    <row r="9" spans="1:13" ht="20.100000000000001" customHeight="1" thickBot="1">
      <c r="A9" s="143"/>
      <c r="B9" s="166" t="s">
        <v>58</v>
      </c>
      <c r="C9" s="166"/>
      <c r="D9" s="166"/>
      <c r="E9" s="166"/>
      <c r="F9" s="166"/>
      <c r="G9" s="166"/>
      <c r="H9" s="167"/>
    </row>
    <row r="10" spans="1:13" ht="24.6" customHeight="1" thickBot="1">
      <c r="A10" s="15" t="s">
        <v>120</v>
      </c>
      <c r="J10" s="23"/>
    </row>
    <row r="11" spans="1:13" ht="24.6" customHeight="1">
      <c r="A11" s="24" t="s">
        <v>53</v>
      </c>
      <c r="B11" s="25" t="s">
        <v>50</v>
      </c>
      <c r="C11" s="26" t="s">
        <v>51</v>
      </c>
      <c r="D11" s="58" t="s">
        <v>52</v>
      </c>
      <c r="E11" s="60" t="s">
        <v>115</v>
      </c>
      <c r="F11" s="144" t="s">
        <v>72</v>
      </c>
      <c r="G11" s="145"/>
      <c r="H11" s="146"/>
      <c r="J11" t="s">
        <v>113</v>
      </c>
      <c r="K11" s="47" t="s">
        <v>109</v>
      </c>
      <c r="L11" s="47" t="s">
        <v>110</v>
      </c>
    </row>
    <row r="12" spans="1:13" ht="24.6" customHeight="1">
      <c r="A12" s="27" t="s">
        <v>117</v>
      </c>
      <c r="B12" s="34"/>
      <c r="C12" s="35"/>
      <c r="D12" s="58">
        <f t="shared" ref="D12:D14" si="0">SUM(B12:C12)</f>
        <v>0</v>
      </c>
      <c r="E12" s="61" t="s">
        <v>116</v>
      </c>
      <c r="F12" s="55"/>
      <c r="H12" s="40"/>
      <c r="J12" s="27" t="s">
        <v>117</v>
      </c>
      <c r="K12" s="33">
        <f>D12</f>
        <v>0</v>
      </c>
      <c r="L12" s="48">
        <f>K12*700</f>
        <v>0</v>
      </c>
      <c r="M12" s="50" t="s">
        <v>111</v>
      </c>
    </row>
    <row r="13" spans="1:13" ht="24.6" customHeight="1">
      <c r="A13" s="27" t="s">
        <v>118</v>
      </c>
      <c r="B13" s="34"/>
      <c r="C13" s="35"/>
      <c r="D13" s="58">
        <f t="shared" ref="D13" si="1">SUM(B13:C13)</f>
        <v>0</v>
      </c>
      <c r="E13" s="61" t="s">
        <v>116</v>
      </c>
      <c r="F13" s="56">
        <f>B3</f>
        <v>0</v>
      </c>
      <c r="G13" t="s">
        <v>73</v>
      </c>
      <c r="H13" s="40"/>
      <c r="J13" s="27" t="s">
        <v>118</v>
      </c>
      <c r="K13" s="33">
        <f>D13</f>
        <v>0</v>
      </c>
      <c r="L13" s="48">
        <f t="shared" ref="L13:L14" si="2">K13*700</f>
        <v>0</v>
      </c>
      <c r="M13" s="50" t="s">
        <v>111</v>
      </c>
    </row>
    <row r="14" spans="1:13" ht="24.6" customHeight="1" thickBot="1">
      <c r="A14" s="28" t="s">
        <v>119</v>
      </c>
      <c r="B14" s="36"/>
      <c r="C14" s="37"/>
      <c r="D14" s="59">
        <f t="shared" si="0"/>
        <v>0</v>
      </c>
      <c r="E14" s="61" t="s">
        <v>116</v>
      </c>
      <c r="H14" s="40"/>
      <c r="J14" s="28" t="s">
        <v>119</v>
      </c>
      <c r="K14" s="49">
        <f>D14</f>
        <v>0</v>
      </c>
      <c r="L14" s="48">
        <f t="shared" si="2"/>
        <v>0</v>
      </c>
      <c r="M14" s="50" t="s">
        <v>111</v>
      </c>
    </row>
    <row r="15" spans="1:13" ht="24.6" customHeight="1" thickTop="1" thickBot="1">
      <c r="A15" s="30" t="s">
        <v>52</v>
      </c>
      <c r="B15" s="31">
        <f>SUM(B12:B14)</f>
        <v>0</v>
      </c>
      <c r="C15" s="31">
        <f>SUM(C12:C14)</f>
        <v>0</v>
      </c>
      <c r="D15" s="31">
        <f>SUM(D12:D14)</f>
        <v>0</v>
      </c>
      <c r="E15" s="62"/>
      <c r="F15" s="57" t="s">
        <v>74</v>
      </c>
      <c r="G15" s="54">
        <f>L15+L21</f>
        <v>0</v>
      </c>
      <c r="H15" s="42" t="s">
        <v>75</v>
      </c>
      <c r="J15" s="32" t="s">
        <v>78</v>
      </c>
      <c r="K15" s="52">
        <f>SUM(K12:K14)</f>
        <v>0</v>
      </c>
      <c r="L15" s="53">
        <f>SUM(L12:L14)</f>
        <v>0</v>
      </c>
      <c r="M15" s="51" t="s">
        <v>111</v>
      </c>
    </row>
    <row r="16" spans="1:13" ht="24.6" customHeight="1" thickTop="1">
      <c r="A16" s="22"/>
      <c r="B16" s="22"/>
      <c r="C16" s="22"/>
      <c r="D16" s="22"/>
      <c r="E16" s="22"/>
      <c r="F16" s="147" t="s">
        <v>143</v>
      </c>
      <c r="G16" s="148"/>
      <c r="H16" s="149"/>
    </row>
    <row r="17" spans="1:13" ht="24.6" customHeight="1">
      <c r="A17" s="15" t="s">
        <v>121</v>
      </c>
      <c r="F17" s="73" t="s">
        <v>76</v>
      </c>
      <c r="H17" s="40"/>
      <c r="J17" t="s">
        <v>114</v>
      </c>
      <c r="K17" s="47" t="s">
        <v>109</v>
      </c>
      <c r="L17" s="47" t="s">
        <v>110</v>
      </c>
    </row>
    <row r="18" spans="1:13" ht="24.6" customHeight="1">
      <c r="A18" s="24" t="s">
        <v>53</v>
      </c>
      <c r="B18" s="25" t="s">
        <v>50</v>
      </c>
      <c r="C18" s="26" t="s">
        <v>51</v>
      </c>
      <c r="D18" s="24" t="s">
        <v>52</v>
      </c>
      <c r="E18" s="60" t="s">
        <v>115</v>
      </c>
      <c r="F18" s="150" t="str">
        <f>B1</f>
        <v>令和７年度全会津小中学生学年別卓球大会</v>
      </c>
      <c r="G18" s="151"/>
      <c r="H18" s="152"/>
      <c r="J18" s="27" t="s">
        <v>122</v>
      </c>
      <c r="K18" s="33">
        <f>D19</f>
        <v>0</v>
      </c>
      <c r="L18" s="48">
        <f>K18*700</f>
        <v>0</v>
      </c>
      <c r="M18" s="50" t="s">
        <v>75</v>
      </c>
    </row>
    <row r="19" spans="1:13" ht="24.6" customHeight="1">
      <c r="A19" s="27" t="s">
        <v>122</v>
      </c>
      <c r="B19" s="63"/>
      <c r="C19" s="64"/>
      <c r="D19" s="24">
        <f t="shared" ref="D19:D21" si="3">SUM(B19:C19)</f>
        <v>0</v>
      </c>
      <c r="E19" s="61" t="s">
        <v>116</v>
      </c>
      <c r="F19" s="43"/>
      <c r="G19" s="74">
        <v>45780</v>
      </c>
      <c r="H19" s="44"/>
      <c r="J19" s="27" t="s">
        <v>123</v>
      </c>
      <c r="K19" s="33">
        <f>D20</f>
        <v>0</v>
      </c>
      <c r="L19" s="48">
        <f t="shared" ref="L19:L20" si="4">K19*700</f>
        <v>0</v>
      </c>
      <c r="M19" s="50" t="s">
        <v>75</v>
      </c>
    </row>
    <row r="20" spans="1:13" ht="24.6" customHeight="1" thickBot="1">
      <c r="A20" s="27" t="s">
        <v>123</v>
      </c>
      <c r="B20" s="63"/>
      <c r="C20" s="64"/>
      <c r="D20" s="24">
        <f t="shared" si="3"/>
        <v>0</v>
      </c>
      <c r="E20" s="61" t="s">
        <v>116</v>
      </c>
      <c r="F20" s="43"/>
      <c r="G20" s="156" t="s">
        <v>77</v>
      </c>
      <c r="H20" s="157"/>
      <c r="J20" s="28" t="s">
        <v>124</v>
      </c>
      <c r="K20" s="49">
        <f>D21</f>
        <v>0</v>
      </c>
      <c r="L20" s="48">
        <f t="shared" si="4"/>
        <v>0</v>
      </c>
      <c r="M20" s="50" t="s">
        <v>75</v>
      </c>
    </row>
    <row r="21" spans="1:13" ht="24.6" customHeight="1" thickTop="1" thickBot="1">
      <c r="A21" s="28" t="s">
        <v>124</v>
      </c>
      <c r="B21" s="65"/>
      <c r="C21" s="66"/>
      <c r="D21" s="29">
        <f t="shared" si="3"/>
        <v>0</v>
      </c>
      <c r="E21" s="61" t="s">
        <v>116</v>
      </c>
      <c r="F21" s="43"/>
      <c r="G21" s="158" t="s">
        <v>146</v>
      </c>
      <c r="H21" s="159"/>
      <c r="J21" s="32" t="s">
        <v>78</v>
      </c>
      <c r="K21" s="52">
        <f>SUM(K18:K20)</f>
        <v>0</v>
      </c>
      <c r="L21" s="53">
        <f>SUM(L18:L20)</f>
        <v>0</v>
      </c>
      <c r="M21" s="51" t="s">
        <v>75</v>
      </c>
    </row>
    <row r="22" spans="1:13" ht="24.6" customHeight="1" thickTop="1">
      <c r="A22" s="30" t="s">
        <v>52</v>
      </c>
      <c r="B22" s="94">
        <f>SUM(B19:B21)</f>
        <v>0</v>
      </c>
      <c r="C22" s="94">
        <f>SUM(C19:C21)</f>
        <v>0</v>
      </c>
      <c r="D22" s="95">
        <f>SUM(D19:D21)</f>
        <v>0</v>
      </c>
      <c r="E22" s="62"/>
      <c r="F22" s="41"/>
      <c r="H22" s="40"/>
    </row>
    <row r="23" spans="1:13" ht="8.1" customHeight="1" thickBot="1">
      <c r="A23" s="22"/>
      <c r="B23" s="22"/>
      <c r="C23" s="22"/>
      <c r="D23" s="22"/>
      <c r="E23" s="22"/>
      <c r="F23" s="45"/>
      <c r="G23" s="23"/>
      <c r="H23" s="46"/>
    </row>
    <row r="24" spans="1:13" ht="13.8" thickBot="1"/>
    <row r="25" spans="1:13" s="7" customFormat="1" ht="39" customHeight="1" thickBot="1">
      <c r="A25" s="153" t="s">
        <v>126</v>
      </c>
      <c r="B25" s="154"/>
      <c r="C25" s="154"/>
      <c r="D25" s="154"/>
      <c r="E25" s="154"/>
      <c r="F25" s="154"/>
      <c r="G25" s="154"/>
      <c r="H25" s="155"/>
      <c r="I25" s="14"/>
    </row>
    <row r="26" spans="1:13" s="7" customFormat="1" ht="39" customHeight="1" thickBot="1">
      <c r="A26" s="67"/>
      <c r="B26" s="68" t="s">
        <v>134</v>
      </c>
      <c r="C26" s="138">
        <f>B3</f>
        <v>0</v>
      </c>
      <c r="D26" s="138"/>
      <c r="E26" s="138"/>
      <c r="F26" s="75" t="s">
        <v>144</v>
      </c>
      <c r="G26" s="68"/>
      <c r="H26" s="69"/>
      <c r="I26" s="14"/>
    </row>
    <row r="27" spans="1:13" s="7" customFormat="1" ht="39" customHeight="1" thickBot="1">
      <c r="A27" s="139" t="s">
        <v>132</v>
      </c>
      <c r="B27" s="140"/>
      <c r="C27" s="140"/>
      <c r="D27" s="140"/>
      <c r="E27" s="136" t="s">
        <v>133</v>
      </c>
      <c r="F27" s="136"/>
      <c r="G27" s="136"/>
      <c r="H27" s="137"/>
      <c r="I27" s="14"/>
    </row>
    <row r="28" spans="1:13" s="19" customFormat="1" ht="50.1" customHeight="1">
      <c r="A28" s="16" t="s">
        <v>0</v>
      </c>
      <c r="B28" s="17" t="s">
        <v>127</v>
      </c>
      <c r="C28" s="17" t="s">
        <v>128</v>
      </c>
      <c r="D28" s="17" t="s">
        <v>125</v>
      </c>
      <c r="E28" s="20" t="s">
        <v>0</v>
      </c>
      <c r="F28" s="21" t="s">
        <v>129</v>
      </c>
      <c r="G28" s="21" t="s">
        <v>130</v>
      </c>
      <c r="H28" s="21" t="s">
        <v>131</v>
      </c>
      <c r="I28" s="18"/>
    </row>
    <row r="29" spans="1:13" s="93" customFormat="1" ht="22.2" customHeight="1">
      <c r="A29" s="76">
        <v>1</v>
      </c>
      <c r="B29" s="77"/>
      <c r="C29" s="78"/>
      <c r="D29" s="79"/>
      <c r="E29" s="80">
        <v>1</v>
      </c>
      <c r="F29" s="81"/>
      <c r="G29" s="82"/>
      <c r="H29" s="83"/>
      <c r="I29" s="84"/>
    </row>
    <row r="30" spans="1:13" s="93" customFormat="1" ht="22.2" customHeight="1">
      <c r="A30" s="76">
        <v>2</v>
      </c>
      <c r="B30" s="77"/>
      <c r="C30" s="78"/>
      <c r="D30" s="79"/>
      <c r="E30" s="80">
        <v>2</v>
      </c>
      <c r="F30" s="81"/>
      <c r="G30" s="82"/>
      <c r="H30" s="83"/>
      <c r="I30" s="84"/>
    </row>
    <row r="31" spans="1:13" s="93" customFormat="1" ht="22.2" customHeight="1">
      <c r="A31" s="76">
        <v>3</v>
      </c>
      <c r="B31" s="77"/>
      <c r="C31" s="78"/>
      <c r="D31" s="79"/>
      <c r="E31" s="80">
        <v>3</v>
      </c>
      <c r="F31" s="81"/>
      <c r="G31" s="82"/>
      <c r="H31" s="83"/>
      <c r="I31" s="84"/>
    </row>
    <row r="32" spans="1:13" s="93" customFormat="1" ht="22.2" customHeight="1">
      <c r="A32" s="76">
        <v>4</v>
      </c>
      <c r="B32" s="77"/>
      <c r="C32" s="78"/>
      <c r="D32" s="79"/>
      <c r="E32" s="80">
        <v>4</v>
      </c>
      <c r="F32" s="81"/>
      <c r="G32" s="82"/>
      <c r="H32" s="83"/>
      <c r="I32" s="84"/>
    </row>
    <row r="33" spans="1:9" s="93" customFormat="1" ht="22.2" customHeight="1">
      <c r="A33" s="76">
        <v>5</v>
      </c>
      <c r="B33" s="77"/>
      <c r="C33" s="78"/>
      <c r="D33" s="79"/>
      <c r="E33" s="80">
        <v>5</v>
      </c>
      <c r="F33" s="81"/>
      <c r="G33" s="82"/>
      <c r="H33" s="83"/>
      <c r="I33" s="84"/>
    </row>
    <row r="34" spans="1:9" s="93" customFormat="1" ht="22.2" customHeight="1">
      <c r="A34" s="76">
        <v>6</v>
      </c>
      <c r="B34" s="77"/>
      <c r="C34" s="78"/>
      <c r="D34" s="79"/>
      <c r="E34" s="80">
        <v>6</v>
      </c>
      <c r="F34" s="81"/>
      <c r="G34" s="82"/>
      <c r="H34" s="83"/>
      <c r="I34" s="84"/>
    </row>
    <row r="35" spans="1:9" s="93" customFormat="1" ht="22.2" customHeight="1">
      <c r="A35" s="76">
        <v>7</v>
      </c>
      <c r="B35" s="77"/>
      <c r="C35" s="78"/>
      <c r="D35" s="79"/>
      <c r="E35" s="80">
        <v>7</v>
      </c>
      <c r="F35" s="81"/>
      <c r="G35" s="82"/>
      <c r="H35" s="83"/>
      <c r="I35" s="84"/>
    </row>
    <row r="36" spans="1:9" s="93" customFormat="1" ht="22.2" customHeight="1">
      <c r="A36" s="76">
        <v>8</v>
      </c>
      <c r="B36" s="77"/>
      <c r="C36" s="78"/>
      <c r="D36" s="79"/>
      <c r="E36" s="80">
        <v>8</v>
      </c>
      <c r="F36" s="81"/>
      <c r="G36" s="82"/>
      <c r="H36" s="83"/>
      <c r="I36" s="84"/>
    </row>
    <row r="37" spans="1:9" s="93" customFormat="1" ht="22.2" customHeight="1">
      <c r="A37" s="76">
        <v>9</v>
      </c>
      <c r="B37" s="77"/>
      <c r="C37" s="78"/>
      <c r="D37" s="79"/>
      <c r="E37" s="80">
        <v>9</v>
      </c>
      <c r="F37" s="81"/>
      <c r="G37" s="82"/>
      <c r="H37" s="83"/>
      <c r="I37" s="84"/>
    </row>
    <row r="38" spans="1:9" s="93" customFormat="1" ht="22.2" customHeight="1">
      <c r="A38" s="76">
        <v>10</v>
      </c>
      <c r="B38" s="77"/>
      <c r="C38" s="78"/>
      <c r="D38" s="79"/>
      <c r="E38" s="80">
        <v>10</v>
      </c>
      <c r="F38" s="81"/>
      <c r="G38" s="82"/>
      <c r="H38" s="83"/>
      <c r="I38" s="84"/>
    </row>
    <row r="39" spans="1:9" s="93" customFormat="1" ht="22.2" customHeight="1">
      <c r="A39" s="76">
        <v>11</v>
      </c>
      <c r="B39" s="77"/>
      <c r="C39" s="78"/>
      <c r="D39" s="79"/>
      <c r="E39" s="80">
        <v>11</v>
      </c>
      <c r="F39" s="81"/>
      <c r="G39" s="82"/>
      <c r="H39" s="83"/>
      <c r="I39" s="84"/>
    </row>
    <row r="40" spans="1:9" s="93" customFormat="1" ht="22.2" customHeight="1">
      <c r="A40" s="76">
        <v>12</v>
      </c>
      <c r="B40" s="77"/>
      <c r="C40" s="78"/>
      <c r="D40" s="79"/>
      <c r="E40" s="80">
        <v>12</v>
      </c>
      <c r="F40" s="81"/>
      <c r="G40" s="82"/>
      <c r="H40" s="83"/>
      <c r="I40" s="84"/>
    </row>
    <row r="41" spans="1:9" s="93" customFormat="1" ht="22.2" customHeight="1">
      <c r="A41" s="76">
        <v>13</v>
      </c>
      <c r="B41" s="77"/>
      <c r="C41" s="78"/>
      <c r="D41" s="79"/>
      <c r="E41" s="80">
        <v>13</v>
      </c>
      <c r="F41" s="81"/>
      <c r="G41" s="82"/>
      <c r="H41" s="83"/>
      <c r="I41" s="84"/>
    </row>
    <row r="42" spans="1:9" s="93" customFormat="1" ht="22.2" customHeight="1">
      <c r="A42" s="76">
        <v>14</v>
      </c>
      <c r="B42" s="77"/>
      <c r="C42" s="78"/>
      <c r="D42" s="79"/>
      <c r="E42" s="80">
        <v>14</v>
      </c>
      <c r="F42" s="81"/>
      <c r="G42" s="82"/>
      <c r="H42" s="83"/>
      <c r="I42" s="84"/>
    </row>
    <row r="43" spans="1:9" s="93" customFormat="1" ht="22.2" customHeight="1" thickBot="1">
      <c r="A43" s="85">
        <v>15</v>
      </c>
      <c r="B43" s="86"/>
      <c r="C43" s="87"/>
      <c r="D43" s="88"/>
      <c r="E43" s="89">
        <v>15</v>
      </c>
      <c r="F43" s="90"/>
      <c r="G43" s="91"/>
      <c r="H43" s="92"/>
      <c r="I43" s="84"/>
    </row>
    <row r="44" spans="1:9" ht="22.2" customHeight="1"/>
    <row r="45" spans="1:9" ht="17.7" customHeight="1" thickBot="1"/>
    <row r="46" spans="1:9" s="7" customFormat="1" ht="39" customHeight="1" thickBot="1">
      <c r="A46" s="67"/>
      <c r="B46" s="68" t="s">
        <v>134</v>
      </c>
      <c r="C46" s="138">
        <f>B3</f>
        <v>0</v>
      </c>
      <c r="D46" s="138"/>
      <c r="E46" s="138"/>
      <c r="F46" s="75" t="s">
        <v>144</v>
      </c>
      <c r="G46" s="68"/>
      <c r="H46" s="69"/>
      <c r="I46" s="14"/>
    </row>
    <row r="47" spans="1:9" s="7" customFormat="1" ht="39" customHeight="1" thickBot="1">
      <c r="A47" s="139" t="s">
        <v>135</v>
      </c>
      <c r="B47" s="140"/>
      <c r="C47" s="140"/>
      <c r="D47" s="140"/>
      <c r="E47" s="136" t="s">
        <v>136</v>
      </c>
      <c r="F47" s="136"/>
      <c r="G47" s="136"/>
      <c r="H47" s="137"/>
      <c r="I47" s="14"/>
    </row>
    <row r="48" spans="1:9" s="19" customFormat="1" ht="50.1" customHeight="1">
      <c r="A48" s="16" t="s">
        <v>0</v>
      </c>
      <c r="B48" s="17" t="s">
        <v>137</v>
      </c>
      <c r="C48" s="17" t="s">
        <v>138</v>
      </c>
      <c r="D48" s="17" t="s">
        <v>139</v>
      </c>
      <c r="E48" s="20" t="s">
        <v>0</v>
      </c>
      <c r="F48" s="21" t="s">
        <v>140</v>
      </c>
      <c r="G48" s="21" t="s">
        <v>141</v>
      </c>
      <c r="H48" s="21" t="s">
        <v>142</v>
      </c>
      <c r="I48" s="18"/>
    </row>
    <row r="49" spans="1:9" s="93" customFormat="1" ht="22.2" customHeight="1">
      <c r="A49" s="76">
        <v>1</v>
      </c>
      <c r="B49" s="77"/>
      <c r="C49" s="78"/>
      <c r="D49" s="79"/>
      <c r="E49" s="80">
        <v>1</v>
      </c>
      <c r="F49" s="81"/>
      <c r="G49" s="82"/>
      <c r="H49" s="83"/>
      <c r="I49" s="84"/>
    </row>
    <row r="50" spans="1:9" s="93" customFormat="1" ht="22.2" customHeight="1">
      <c r="A50" s="76">
        <v>2</v>
      </c>
      <c r="B50" s="77"/>
      <c r="C50" s="78"/>
      <c r="D50" s="79"/>
      <c r="E50" s="80">
        <v>2</v>
      </c>
      <c r="F50" s="81"/>
      <c r="G50" s="82"/>
      <c r="H50" s="83"/>
      <c r="I50" s="84"/>
    </row>
    <row r="51" spans="1:9" s="93" customFormat="1" ht="22.2" customHeight="1">
      <c r="A51" s="76">
        <v>3</v>
      </c>
      <c r="B51" s="77"/>
      <c r="C51" s="78"/>
      <c r="D51" s="79"/>
      <c r="E51" s="80">
        <v>3</v>
      </c>
      <c r="F51" s="81"/>
      <c r="G51" s="82"/>
      <c r="H51" s="83"/>
      <c r="I51" s="84"/>
    </row>
    <row r="52" spans="1:9" s="93" customFormat="1" ht="22.2" customHeight="1">
      <c r="A52" s="76">
        <v>4</v>
      </c>
      <c r="B52" s="77"/>
      <c r="C52" s="78"/>
      <c r="D52" s="79"/>
      <c r="E52" s="80">
        <v>4</v>
      </c>
      <c r="F52" s="81"/>
      <c r="G52" s="82"/>
      <c r="H52" s="83"/>
      <c r="I52" s="84"/>
    </row>
    <row r="53" spans="1:9" s="93" customFormat="1" ht="22.2" customHeight="1">
      <c r="A53" s="76">
        <v>5</v>
      </c>
      <c r="B53" s="77"/>
      <c r="C53" s="78"/>
      <c r="D53" s="79"/>
      <c r="E53" s="80">
        <v>5</v>
      </c>
      <c r="F53" s="81"/>
      <c r="G53" s="82"/>
      <c r="H53" s="83"/>
      <c r="I53" s="84"/>
    </row>
    <row r="54" spans="1:9" s="93" customFormat="1" ht="22.2" customHeight="1">
      <c r="A54" s="76">
        <v>6</v>
      </c>
      <c r="B54" s="77"/>
      <c r="C54" s="78"/>
      <c r="D54" s="79"/>
      <c r="E54" s="80">
        <v>6</v>
      </c>
      <c r="F54" s="81"/>
      <c r="G54" s="82"/>
      <c r="H54" s="83"/>
      <c r="I54" s="84"/>
    </row>
    <row r="55" spans="1:9" s="93" customFormat="1" ht="22.2" customHeight="1">
      <c r="A55" s="76">
        <v>7</v>
      </c>
      <c r="B55" s="77"/>
      <c r="C55" s="78"/>
      <c r="D55" s="79"/>
      <c r="E55" s="80">
        <v>7</v>
      </c>
      <c r="F55" s="81"/>
      <c r="G55" s="82"/>
      <c r="H55" s="83"/>
      <c r="I55" s="84"/>
    </row>
    <row r="56" spans="1:9" s="93" customFormat="1" ht="22.2" customHeight="1">
      <c r="A56" s="76">
        <v>8</v>
      </c>
      <c r="B56" s="77"/>
      <c r="C56" s="78"/>
      <c r="D56" s="79"/>
      <c r="E56" s="80">
        <v>8</v>
      </c>
      <c r="F56" s="81"/>
      <c r="G56" s="82"/>
      <c r="H56" s="83"/>
      <c r="I56" s="84"/>
    </row>
    <row r="57" spans="1:9" s="93" customFormat="1" ht="22.2" customHeight="1">
      <c r="A57" s="76">
        <v>9</v>
      </c>
      <c r="B57" s="77"/>
      <c r="C57" s="78"/>
      <c r="D57" s="79"/>
      <c r="E57" s="80">
        <v>9</v>
      </c>
      <c r="F57" s="81"/>
      <c r="G57" s="82"/>
      <c r="H57" s="83"/>
      <c r="I57" s="84"/>
    </row>
    <row r="58" spans="1:9" s="93" customFormat="1" ht="22.2" customHeight="1">
      <c r="A58" s="76">
        <v>10</v>
      </c>
      <c r="B58" s="77"/>
      <c r="C58" s="78"/>
      <c r="D58" s="79"/>
      <c r="E58" s="80">
        <v>10</v>
      </c>
      <c r="F58" s="81"/>
      <c r="G58" s="82"/>
      <c r="H58" s="83"/>
      <c r="I58" s="84"/>
    </row>
    <row r="59" spans="1:9" s="93" customFormat="1" ht="22.2" customHeight="1">
      <c r="A59" s="76">
        <v>11</v>
      </c>
      <c r="B59" s="77"/>
      <c r="C59" s="78"/>
      <c r="D59" s="79"/>
      <c r="E59" s="80">
        <v>11</v>
      </c>
      <c r="F59" s="81"/>
      <c r="G59" s="82"/>
      <c r="H59" s="83"/>
      <c r="I59" s="84"/>
    </row>
    <row r="60" spans="1:9" s="93" customFormat="1" ht="22.2" customHeight="1">
      <c r="A60" s="76">
        <v>12</v>
      </c>
      <c r="B60" s="77"/>
      <c r="C60" s="78"/>
      <c r="D60" s="79"/>
      <c r="E60" s="80">
        <v>12</v>
      </c>
      <c r="F60" s="81"/>
      <c r="G60" s="82"/>
      <c r="H60" s="83"/>
      <c r="I60" s="84"/>
    </row>
    <row r="61" spans="1:9" s="93" customFormat="1" ht="22.2" customHeight="1">
      <c r="A61" s="76">
        <v>13</v>
      </c>
      <c r="B61" s="77"/>
      <c r="C61" s="78"/>
      <c r="D61" s="79"/>
      <c r="E61" s="80">
        <v>13</v>
      </c>
      <c r="F61" s="81"/>
      <c r="G61" s="82"/>
      <c r="H61" s="83"/>
      <c r="I61" s="84"/>
    </row>
    <row r="62" spans="1:9" s="93" customFormat="1" ht="22.2" customHeight="1">
      <c r="A62" s="76">
        <v>14</v>
      </c>
      <c r="B62" s="77"/>
      <c r="C62" s="78"/>
      <c r="D62" s="79"/>
      <c r="E62" s="80">
        <v>14</v>
      </c>
      <c r="F62" s="81"/>
      <c r="G62" s="82"/>
      <c r="H62" s="83"/>
      <c r="I62" s="84"/>
    </row>
    <row r="63" spans="1:9" s="93" customFormat="1" ht="22.2" customHeight="1" thickBot="1">
      <c r="A63" s="85">
        <v>15</v>
      </c>
      <c r="B63" s="86"/>
      <c r="C63" s="87"/>
      <c r="D63" s="88"/>
      <c r="E63" s="89">
        <v>15</v>
      </c>
      <c r="F63" s="90"/>
      <c r="G63" s="91"/>
      <c r="H63" s="92"/>
      <c r="I63" s="84"/>
    </row>
    <row r="65" ht="7.5" customHeight="1"/>
  </sheetData>
  <mergeCells count="21">
    <mergeCell ref="B1:H1"/>
    <mergeCell ref="B7:H7"/>
    <mergeCell ref="B9:H9"/>
    <mergeCell ref="B2:H2"/>
    <mergeCell ref="B3:H3"/>
    <mergeCell ref="B4:H4"/>
    <mergeCell ref="B5:H5"/>
    <mergeCell ref="B8:H8"/>
    <mergeCell ref="E47:H47"/>
    <mergeCell ref="C26:E26"/>
    <mergeCell ref="C46:E46"/>
    <mergeCell ref="A47:D47"/>
    <mergeCell ref="A7:A9"/>
    <mergeCell ref="F11:H11"/>
    <mergeCell ref="F16:H16"/>
    <mergeCell ref="F18:H18"/>
    <mergeCell ref="A27:D27"/>
    <mergeCell ref="A25:H25"/>
    <mergeCell ref="E27:H27"/>
    <mergeCell ref="G20:H20"/>
    <mergeCell ref="G21:H21"/>
  </mergeCells>
  <phoneticPr fontId="2"/>
  <printOptions horizontalCentered="1"/>
  <pageMargins left="0.59055118110236227" right="0.59055118110236227" top="0.59055118110236227" bottom="0.59055118110236227" header="0.31496062992125984" footer="0.31496062992125984"/>
  <pageSetup paperSize="9" scale="96" orientation="landscape" r:id="rId1"/>
  <rowBreaks count="1" manualBreakCount="1">
    <brk id="45"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プルダウンリスト一覧!$E$3:$E$8</xm:f>
          </x14:formula1>
          <xm:sqref>I2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view="pageBreakPreview" zoomScaleNormal="100" zoomScaleSheetLayoutView="100" workbookViewId="0">
      <selection sqref="A1:B3"/>
    </sheetView>
  </sheetViews>
  <sheetFormatPr defaultRowHeight="13.2"/>
  <sheetData/>
  <phoneticPr fontId="2"/>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A2:F17"/>
  <sheetViews>
    <sheetView view="pageBreakPreview" zoomScaleNormal="110" zoomScaleSheetLayoutView="100" workbookViewId="0">
      <selection activeCell="J10" sqref="J10"/>
    </sheetView>
  </sheetViews>
  <sheetFormatPr defaultColWidth="10.88671875" defaultRowHeight="13.2"/>
  <cols>
    <col min="1" max="1" width="21.109375" bestFit="1" customWidth="1"/>
    <col min="2" max="2" width="11.109375" bestFit="1" customWidth="1"/>
    <col min="3" max="3" width="15" bestFit="1" customWidth="1"/>
    <col min="4" max="4" width="48" bestFit="1" customWidth="1"/>
    <col min="5" max="5" width="59.33203125" customWidth="1"/>
    <col min="6" max="6" width="14.33203125" bestFit="1" customWidth="1"/>
  </cols>
  <sheetData>
    <row r="2" spans="1:6">
      <c r="A2" s="1" t="s">
        <v>2</v>
      </c>
      <c r="B2" s="1" t="s">
        <v>20</v>
      </c>
      <c r="C2" s="1" t="s">
        <v>12</v>
      </c>
      <c r="D2" s="1" t="s">
        <v>36</v>
      </c>
      <c r="E2" s="1" t="s">
        <v>29</v>
      </c>
      <c r="F2" s="1" t="s">
        <v>47</v>
      </c>
    </row>
    <row r="3" spans="1:6" s="10" customFormat="1" ht="26.4">
      <c r="A3" s="10" t="s">
        <v>22</v>
      </c>
      <c r="B3" s="11" t="s">
        <v>21</v>
      </c>
      <c r="C3" s="11" t="s">
        <v>145</v>
      </c>
      <c r="D3" s="12" t="s">
        <v>65</v>
      </c>
      <c r="E3" s="12" t="s">
        <v>54</v>
      </c>
      <c r="F3" s="11" t="s">
        <v>48</v>
      </c>
    </row>
    <row r="4" spans="1:6" s="10" customFormat="1" ht="52.8">
      <c r="A4" s="10" t="s">
        <v>23</v>
      </c>
      <c r="B4" s="11" t="s">
        <v>60</v>
      </c>
      <c r="D4" s="12" t="s">
        <v>66</v>
      </c>
      <c r="E4" s="13"/>
      <c r="F4" s="11" t="s">
        <v>49</v>
      </c>
    </row>
    <row r="5" spans="1:6" s="10" customFormat="1">
      <c r="A5" s="10" t="s">
        <v>24</v>
      </c>
      <c r="B5" s="11" t="s">
        <v>60</v>
      </c>
    </row>
    <row r="6" spans="1:6" s="10" customFormat="1">
      <c r="A6" s="10" t="s">
        <v>25</v>
      </c>
      <c r="B6" s="11" t="s">
        <v>60</v>
      </c>
    </row>
    <row r="7" spans="1:6" s="10" customFormat="1">
      <c r="A7" s="10" t="s">
        <v>26</v>
      </c>
      <c r="B7" s="11" t="s">
        <v>60</v>
      </c>
      <c r="E7" s="13"/>
    </row>
    <row r="8" spans="1:6" s="10" customFormat="1">
      <c r="A8" s="10" t="s">
        <v>27</v>
      </c>
      <c r="B8" s="11" t="s">
        <v>60</v>
      </c>
      <c r="E8" s="13"/>
    </row>
    <row r="9" spans="1:6">
      <c r="A9" t="s">
        <v>28</v>
      </c>
      <c r="B9" s="11" t="s">
        <v>60</v>
      </c>
      <c r="E9" s="4"/>
    </row>
    <row r="10" spans="1:6" ht="26.4">
      <c r="A10" s="4" t="s">
        <v>34</v>
      </c>
      <c r="E10" s="4"/>
    </row>
    <row r="11" spans="1:6">
      <c r="E11" s="4"/>
    </row>
    <row r="12" spans="1:6">
      <c r="E12" s="4"/>
    </row>
    <row r="13" spans="1:6">
      <c r="E13" s="4"/>
    </row>
    <row r="14" spans="1:6">
      <c r="E14" s="4"/>
    </row>
    <row r="15" spans="1:6">
      <c r="E15" s="4"/>
    </row>
    <row r="16" spans="1:6">
      <c r="E16" s="4"/>
    </row>
    <row r="17" spans="5:5">
      <c r="E17" s="4"/>
    </row>
  </sheetData>
  <phoneticPr fontId="2"/>
  <printOptions horizontalCentered="1"/>
  <pageMargins left="0.59055118110236227" right="0.59055118110236227" top="0.78740157480314965" bottom="0.59055118110236227" header="0.31496062992125984" footer="0.31496062992125984"/>
  <pageSetup paperSize="9" scale="81" orientation="landscape" horizontalDpi="4294967293" r:id="rId1"/>
  <colBreaks count="1" manualBreakCount="1">
    <brk id="6" max="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21"/>
  <sheetViews>
    <sheetView view="pageBreakPreview" zoomScaleNormal="100" zoomScaleSheetLayoutView="100" workbookViewId="0">
      <selection activeCell="P6" sqref="P6"/>
    </sheetView>
  </sheetViews>
  <sheetFormatPr defaultColWidth="8.77734375" defaultRowHeight="13.2"/>
  <sheetData>
    <row r="2" spans="1:11" ht="35.1" customHeight="1">
      <c r="A2" s="177" t="s">
        <v>82</v>
      </c>
      <c r="B2" s="178"/>
      <c r="C2" s="178"/>
      <c r="D2" s="178"/>
      <c r="E2" s="178"/>
      <c r="F2" s="178"/>
      <c r="G2" s="178"/>
      <c r="H2" s="178"/>
      <c r="I2" s="178"/>
      <c r="J2" s="178"/>
      <c r="K2" s="178"/>
    </row>
    <row r="4" spans="1:11" ht="17.7" customHeight="1">
      <c r="A4" s="2" t="s">
        <v>83</v>
      </c>
      <c r="B4" t="s">
        <v>86</v>
      </c>
    </row>
    <row r="5" spans="1:11" ht="17.7" customHeight="1">
      <c r="A5" s="2" t="s">
        <v>84</v>
      </c>
      <c r="B5" t="s">
        <v>87</v>
      </c>
    </row>
    <row r="6" spans="1:11" ht="17.7" customHeight="1">
      <c r="A6" s="2"/>
      <c r="C6" t="s">
        <v>104</v>
      </c>
      <c r="D6" s="38"/>
    </row>
    <row r="7" spans="1:11" ht="17.7" customHeight="1">
      <c r="A7" s="2" t="s">
        <v>85</v>
      </c>
      <c r="B7" t="s">
        <v>88</v>
      </c>
    </row>
    <row r="8" spans="1:11" ht="17.7" customHeight="1">
      <c r="A8" s="2"/>
      <c r="C8" s="39" t="s">
        <v>89</v>
      </c>
    </row>
    <row r="9" spans="1:11" ht="17.7" customHeight="1">
      <c r="A9" s="2" t="s">
        <v>90</v>
      </c>
      <c r="B9" t="s">
        <v>91</v>
      </c>
    </row>
    <row r="10" spans="1:11" ht="17.7" customHeight="1">
      <c r="A10" s="2"/>
      <c r="C10" s="39" t="s">
        <v>112</v>
      </c>
    </row>
    <row r="11" spans="1:11" ht="17.7" customHeight="1">
      <c r="A11" s="2" t="s">
        <v>92</v>
      </c>
      <c r="B11" t="s">
        <v>93</v>
      </c>
    </row>
    <row r="12" spans="1:11" ht="17.7" customHeight="1">
      <c r="A12" s="2"/>
      <c r="C12" s="39" t="s">
        <v>94</v>
      </c>
    </row>
    <row r="13" spans="1:11" ht="17.7" customHeight="1">
      <c r="A13" s="2" t="s">
        <v>95</v>
      </c>
      <c r="B13" t="s">
        <v>96</v>
      </c>
    </row>
    <row r="14" spans="1:11" ht="17.7" customHeight="1">
      <c r="A14" s="2"/>
      <c r="C14" s="39" t="s">
        <v>105</v>
      </c>
    </row>
    <row r="15" spans="1:11" ht="17.7" customHeight="1">
      <c r="A15" s="2" t="s">
        <v>97</v>
      </c>
      <c r="B15" t="s">
        <v>98</v>
      </c>
    </row>
    <row r="16" spans="1:11" ht="17.7" customHeight="1">
      <c r="A16" s="2" t="s">
        <v>99</v>
      </c>
      <c r="B16" t="s">
        <v>100</v>
      </c>
    </row>
    <row r="17" spans="1:2" ht="17.7" customHeight="1">
      <c r="A17" s="2" t="s">
        <v>101</v>
      </c>
      <c r="B17" t="s">
        <v>102</v>
      </c>
    </row>
    <row r="18" spans="1:2" ht="17.7" customHeight="1">
      <c r="A18" s="2" t="s">
        <v>103</v>
      </c>
      <c r="B18" t="s">
        <v>106</v>
      </c>
    </row>
    <row r="19" spans="1:2" ht="17.7" customHeight="1">
      <c r="A19" s="2"/>
      <c r="B19" t="s">
        <v>107</v>
      </c>
    </row>
    <row r="20" spans="1:2" ht="17.7" customHeight="1">
      <c r="A20" s="2"/>
    </row>
    <row r="21" spans="1:2">
      <c r="A21" s="2"/>
    </row>
  </sheetData>
  <mergeCells count="1">
    <mergeCell ref="A2:K2"/>
  </mergeCells>
  <phoneticPr fontId="2"/>
  <printOptions horizontalCentered="1"/>
  <pageMargins left="0.59055118110236227" right="0.59055118110236227" top="0.59055118110236227" bottom="0.59055118110236227" header="0.31496062992125984" footer="0.31496062992125984"/>
  <pageSetup paperSize="9" scale="94"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大会要項</vt:lpstr>
      <vt:lpstr>申込書-シングルス</vt:lpstr>
      <vt:lpstr>Sheet1</vt:lpstr>
      <vt:lpstr>プルダウンリスト一覧</vt:lpstr>
      <vt:lpstr>払込取扱票の記載方法</vt:lpstr>
      <vt:lpstr>Sheet1!Print_Area</vt:lpstr>
      <vt:lpstr>プルダウンリスト一覧!Print_Area</vt:lpstr>
      <vt:lpstr>'申込書-シングルス'!Print_Area</vt:lpstr>
      <vt:lpstr>大会要項!Print_Area</vt:lpstr>
      <vt:lpstr>払込取扱票の記載方法!Print_Area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修二 五十嵐</cp:lastModifiedBy>
  <cp:lastPrinted>2025-04-02T04:23:30Z</cp:lastPrinted>
  <dcterms:created xsi:type="dcterms:W3CDTF">2019-12-10T12:31:36Z</dcterms:created>
  <dcterms:modified xsi:type="dcterms:W3CDTF">2025-04-02T09:11:49Z</dcterms:modified>
</cp:coreProperties>
</file>